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<x:sst xmlns:r="http://schemas.openxmlformats.org/officeDocument/2006/relationships" xmlns:c="http://schemas.openxmlformats.org/drawingml/2006/chart" xmlns:x="http://schemas.openxmlformats.org/spreadsheetml/2006/main" count="2955" uniqueCount="1297">
  <x:si>
    <x:t>작고 아름다운 니체의 철학수업</x:t>
  </x:si>
  <x:si>
    <x:t>작고 아름다운 르누아르의 미술수업</x:t>
  </x:si>
  <x:si>
    <x:t>그림으로 보는 세계의 놀라운 건축물</x:t>
  </x:si>
  <x:si>
    <x:t>작고 아름다운 나태주의 동시수업</x:t>
  </x:si>
  <x:si>
    <x:t>그림으로 보는 어린이 종교 사전</x:t>
  </x:si>
  <x:si>
    <x:t>잠들기 전에 읽는 이야기 클래식</x:t>
  </x:si>
  <x:si>
    <x:t>교과서에 나오는 세계미술 이야기</x:t>
  </x:si>
  <x:si>
    <x:t>교과서에 나오는 우리미술 이야기</x:t>
  </x:si>
  <x:si>
    <x:t>믿음과 분쟁의 역사 세계의 종교</x:t>
  </x:si>
  <x:si>
    <x:t>영웅들과 함께하는 놀라운 도전</x:t>
  </x:si>
  <x:si>
    <x:t>올림포스 최강 커플 제우스와 헤라</x:t>
  </x:si>
  <x:si>
    <x:t>날마다 멋진 하루</x:t>
  </x:si>
  <x:si>
    <x:t>숲에서 살려낸 우리말</x:t>
  </x:si>
  <x:si>
    <x:t>뿌지직! 똥 탐험대</x:t>
  </x:si>
  <x:si>
    <x:t>푸른 들판을 걷다</x:t>
  </x:si>
  <x:si>
    <x:t>세계를 향해 강슛</x:t>
  </x:si>
  <x:si>
    <x:t>열세 살의 품격</x:t>
  </x:si>
  <x:si>
    <x:t>짱돌 던지는 아이</x:t>
  </x:si>
  <x:si>
    <x:t>네가 되어 줄게</x:t>
  </x:si>
  <x:si>
    <x:t>초역 부처의 말</x:t>
  </x:si>
  <x:si>
    <x:t>어둠 속에 작은 불꽃</x:t>
  </x:si>
  <x:si>
    <x:t>이티 할아버지 채규철</x:t>
  </x:si>
  <x:si>
    <x:t>우리 다시 만나요</x:t>
  </x:si>
  <x:si>
    <x:t>그 형</x:t>
  </x:si>
  <x:si>
    <x:t>창비</x:t>
  </x:si>
  <x:si>
    <x:t>울프</x:t>
  </x:si>
  <x:si>
    <x:t>나인</x:t>
  </x:si>
  <x:si>
    <x:t>북멘토</x:t>
  </x:si>
  <x:si>
    <x:t>크로버</x:t>
  </x:si>
  <x:si>
    <x:t>사계절</x:t>
  </x:si>
  <x:si>
    <x:t>풀빛</x:t>
  </x:si>
  <x:si>
    <x:t>비룡소</x:t>
  </x:si>
  <x:si>
    <x:t>봄볕</x:t>
  </x:si>
  <x:si>
    <x:t>현북스</x:t>
  </x:si>
  <x:si>
    <x:t>잇츠북</x:t>
  </x:si>
  <x:si>
    <x:t>마루비</x:t>
  </x:si>
  <x:si>
    <x:t>북뱅크</x:t>
  </x:si>
  <x:si>
    <x:t>함께</x:t>
  </x:si>
  <x:si>
    <x:t>논장</x:t>
  </x:si>
  <x:si>
    <x:t>아울북</x:t>
  </x:si>
  <x:si>
    <x:t>북극곰</x:t>
  </x:si>
  <x:si>
    <x:t>허블</x:t>
  </x:si>
  <x:si>
    <x:t>예림당</x:t>
  </x:si>
  <x:si>
    <x:t>팜파스</x:t>
  </x:si>
  <x:si>
    <x:t>봄마중</x:t>
  </x:si>
  <x:si>
    <x:t>훌훌</x:t>
  </x:si>
  <x:si>
    <x:t>개욕탕</x:t>
  </x:si>
  <x:si>
    <x:t>이지북</x:t>
  </x:si>
  <x:si>
    <x:t>안녕</x:t>
  </x:si>
  <x:si>
    <x:t>왕만두</x:t>
  </x:si>
  <x:si>
    <x:t>쥐구멍</x:t>
  </x:si>
  <x:si>
    <x:t>보리</x:t>
  </x:si>
  <x:si>
    <x:t>토끼섬</x:t>
  </x:si>
  <x:si>
    <x:t>냠냠</x:t>
  </x:si>
  <x:si>
    <x:t>나나</x:t>
  </x:si>
  <x:si>
    <x:t>파랑새</x:t>
  </x:si>
  <x:si>
    <x:t>산하</x:t>
  </x:si>
  <x:si>
    <x:t>책숲</x:t>
  </x:si>
  <x:si>
    <x:t>샘터</x:t>
  </x:si>
  <x:si>
    <x:t xml:space="preserve">우주 </x:t>
  </x:si>
  <x:si>
    <x:t>뭉치</x:t>
  </x:si>
  <x:si>
    <x:t>클로브</x:t>
  </x:si>
  <x:si>
    <x:t>을파소</x:t>
  </x:si>
  <x:si>
    <x:t>국수</x:t>
  </x:si>
  <x:si>
    <x:t>여유당</x:t>
  </x:si>
  <x:si>
    <x:t>지성사</x:t>
  </x:si>
  <x:si>
    <x:t>쉬프팅</x:t>
  </x:si>
  <x:si>
    <x:t>머핀북</x:t>
  </x:si>
  <x:si>
    <x:t>나는별</x:t>
  </x:si>
  <x:si>
    <x:t>셰이커</x:t>
  </x:si>
  <x:si>
    <x:t>스푼북</x:t>
  </x:si>
  <x:si>
    <x:t>교학사</x:t>
  </x:si>
  <x:si>
    <x:t>봄개울</x:t>
  </x:si>
  <x:si>
    <x:t>보림</x:t>
  </x:si>
  <x:si>
    <x:t>시프</x:t>
  </x:si>
  <x:si>
    <x:t>다리</x:t>
  </x:si>
  <x:si>
    <x:t>별글</x:t>
  </x:si>
  <x:si>
    <x:t>올리</x:t>
  </x:si>
  <x:si>
    <x:t>비스킷</x:t>
  </x:si>
  <x:si>
    <x:t>버블</x:t>
  </x:si>
  <x:si>
    <x:t>달그림</x:t>
  </x:si>
  <x:si>
    <x:t>이끼숲</x:t>
  </x:si>
  <x:si>
    <x:t>정은정</x:t>
  </x:si>
  <x:si>
    <x:t>봄변</x:t>
  </x:si>
  <x:si>
    <x:t>글로연</x:t>
  </x:si>
  <x:si>
    <x:t>지양사</x:t>
  </x:si>
  <x:si>
    <x:t>김민정</x:t>
  </x:si>
  <x:si>
    <x:t>키움</x:t>
  </x:si>
  <x:si>
    <x:t>별숲</x:t>
  </x:si>
  <x:si>
    <x:t>시금치</x:t>
  </x:si>
  <x:si>
    <x:t>공동체</x:t>
  </x:si>
  <x:si>
    <x:t>애플비</x:t>
  </x:si>
  <x:si>
    <x:t>베틀북</x:t>
  </x:si>
  <x:si>
    <x:t>미래인</x:t>
  </x:si>
  <x:si>
    <x:t>다봄</x:t>
  </x:si>
  <x:si>
    <x:t>라의눈</x:t>
  </x:si>
  <x:si>
    <x:t>책상자</x:t>
  </x:si>
  <x:si>
    <x:t>디플롯</x:t>
  </x:si>
  <x:si>
    <x:t>산지니</x:t>
  </x:si>
  <x:si>
    <x:t>래빗홀</x:t>
  </x:si>
  <x:si>
    <x:t>놀이터</x:t>
  </x:si>
  <x:si>
    <x:t>북장단</x:t>
  </x:si>
  <x:si>
    <x:t>모로</x:t>
  </x:si>
  <x:si>
    <x:t>박혜정</x:t>
  </x:si>
  <x:si>
    <x:t>노는날</x:t>
  </x:si>
  <x:si>
    <x:t>해결책</x:t>
  </x:si>
  <x:si>
    <x:t>위고</x:t>
  </x:si>
  <x:si>
    <x:t>합계</x:t>
  </x:si>
  <x:si>
    <x:t>비고</x:t>
  </x:si>
  <x:si>
    <x:t>출판사</x:t>
  </x:si>
  <x:si>
    <x:t>최영기, 김선자</x:t>
  </x:si>
  <x:si>
    <x:t>정명섭 외 7명</x:t>
  </x:si>
  <x:si>
    <x:t>이리의 형제 v.6</x:t>
  </x:si>
  <x:si>
    <x:t>이리의 형제 v.7</x:t>
  </x:si>
  <x:si>
    <x:t>이리의 형제 v.3</x:t>
  </x:si>
  <x:si>
    <x:t>이리의 형제 v.4</x:t>
  </x:si>
  <x:si>
    <x:t>이리의 형제 v.5</x:t>
  </x:si>
  <x:si>
    <x:t>그래, 책이야!</x:t>
  </x:si>
  <x:si>
    <x:t>다니엘의 멋진 날</x:t>
  </x:si>
  <x:si>
    <x:t xml:space="preserve">대단한 참외씨 </x:t>
  </x:si>
  <x:si>
    <x:t>웃음은 힘이 세다</x:t>
  </x:si>
  <x:si>
    <x:t xml:space="preserve">불꽃이 된 독립운동가 매헌 윤봉길 </x:t>
  </x:si>
  <x:si>
    <x:t>작전명 말모이, 한글을 지킨 사람들</x:t>
  </x:si>
  <x:si>
    <x:t>레이첼 카슨: 바다를 애타게 사랑한 여성 과학자의 양심, 침묵의 봄</x:t>
  </x:si>
  <x:si>
    <x:t>식물로 보는 한국사 이야기 v.3</x:t>
  </x:si>
  <x:si>
    <x:t>어린이를 위한 이순신의 바다 v.1</x:t>
  </x:si>
  <x:si>
    <x:t>어린이를 위한 이순신의 바다 v.2</x:t>
  </x:si>
  <x:si>
    <x:t>1795년, 정조의 행복한 행차</x:t>
  </x:si>
  <x:si>
    <x:t>식물로 보는 한국사 이야기 v.1</x:t>
  </x:si>
  <x:si>
    <x:t>식물로 보는 한국사 이야기 v.2</x:t>
  </x:si>
  <x:si>
    <x:t>말똥밭의 소똥구리</x:t>
  </x:si>
  <x:si>
    <x:t>고백 타이머 v.3</x:t>
  </x:si>
  <x:si>
    <x:t>안드레아스 셰른샤우겐</x:t>
  </x:si>
  <x:si>
    <x:t>통이는 그런 고양이야</x:t>
  </x:si>
  <x:si>
    <x:t>타잔이 나타났다</x:t>
  </x:si>
  <x:si>
    <x:t>톰과 3시의 요정</x:t>
  </x:si>
  <x:si>
    <x:t>햇볕 11페이지</x:t>
  </x:si>
  <x:si>
    <x:t>경무대로 간 해수</x:t>
  </x:si>
  <x:si>
    <x:t>귀신 쫓는 비형랑</x:t>
  </x:si>
  <x:si>
    <x:t>지구 끝의 온실</x:t>
  </x:si>
  <x:si>
    <x:t>2084 지구난민</x:t>
  </x:si>
  <x:si>
    <x:t>한여름 산타 할머니</x:t>
  </x:si>
  <x:si>
    <x:t>천개산 패밀리 v.2</x:t>
  </x:si>
  <x:si>
    <x:t xml:space="preserve">날 부르지 마! </x:t>
  </x:si>
  <x:si>
    <x:t>내 친구 아병호</x:t>
  </x:si>
  <x:si>
    <x:t>그숲의 마음아이</x:t>
  </x:si>
  <x:si>
    <x:t>천개산 패밀리 v.1</x:t>
  </x:si>
  <x:si>
    <x:t>천개산 패밀리 v.3</x:t>
  </x:si>
  <x:si>
    <x:t>호모 플라스티쿠스</x:t>
  </x:si>
  <x:si>
    <x:t>이리의 형제 v.1</x:t>
  </x:si>
  <x:si>
    <x:t>이리의 형제 v.2</x:t>
  </x:si>
  <x:si>
    <x:t>흥부가 기가 막혀!</x:t>
  </x:si>
  <x:si>
    <x:t>클라라의 만물상점</x:t>
  </x:si>
  <x:si>
    <x:t>최강의 AI 공쌤반 아이들</x:t>
  </x:si>
  <x:si>
    <x:t>우리 주변의 인공 지능</x:t>
  </x:si>
  <x:si>
    <x:t>길이 재기 대회를 한대!</x:t>
  </x:si>
  <x:si>
    <x:t>최강 슈퍼히어로는 누구?</x:t>
  </x:si>
  <x:si>
    <x:t>파브르 곤충기 v.10</x:t>
  </x:si>
  <x:si>
    <x:t>평각 삼각형도 있나요?</x:t>
  </x:si>
  <x:si>
    <x:t>세상을 바꾸다, 신소재</x:t>
  </x:si>
  <x:si>
    <x:t>오디세우스의 모험 일지</x:t>
  </x:si>
  <x:si>
    <x:t>헤르메스와 떠나는 저승 여행</x:t>
  </x:si>
  <x:si>
    <x:t>신이 내린 예술가 미켈란젤로</x:t>
  </x:si>
  <x:si>
    <x:t>세상을 바꾼 열 개의 책상</x:t>
  </x:si>
  <x:si>
    <x:t>오백년째 열다섯 v.3</x:t>
  </x:si>
  <x:si>
    <x:t>맨 처음 새 나라의 시작</x:t>
  </x:si>
  <x:si>
    <x:t>어린이를 위한 골프 안내서</x:t>
  </x:si>
  <x:si>
    <x:t>행운이 너에게 다가오는 중</x:t>
  </x:si>
  <x:si>
    <x:t>허브 마녀와 신기한 열쇠</x:t>
  </x:si>
  <x:si>
    <x:t>그리스 로마 설화 v.2</x:t>
  </x:si>
  <x:si>
    <x:t>올림포스 신들의 너튜브</x:t>
  </x:si>
  <x:si>
    <x:t>세계를 건너 너에게 갈게</x:t>
  </x:si>
  <x:si>
    <x:t>그리스 로마 설화 v.3</x:t>
  </x:si>
  <x:si>
    <x:t>오백년째 열다섯 v.2</x:t>
  </x:si>
  <x:si>
    <x:t>우리에겐 기억할 것이 있다</x:t>
  </x:si>
  <x:si>
    <x:t>그리스 로마 설화 v.1</x:t>
  </x:si>
  <x:si>
    <x:t>조선, 무엇이든 법대로</x:t>
  </x:si>
  <x:si>
    <x:t>어떤 수를 회장으로 뽑지?</x:t>
  </x:si>
  <x:si>
    <x:t>앗! 괴물이 되어 버렸어요</x:t>
  </x:si>
  <x:si>
    <x:t>오지랖 도깨비 오지랑 v.4</x:t>
  </x:si>
  <x:si>
    <x:t>일곱 빛깔 내 감정의 책</x:t>
  </x:si>
  <x:si>
    <x:t>잠자는 숲속의 어린 마녀</x:t>
  </x:si>
  <x:si>
    <x:t>우주에서 찾아온 특별한 나</x:t>
  </x:si>
  <x:si>
    <x:t>이제 알겠지? 광대버섯</x:t>
  </x:si>
  <x:si>
    <x:t>자로, 공자의 제자가 되다</x:t>
  </x:si>
  <x:si>
    <x:t>나는야 꼬마 문어 꼬뭉이</x:t>
  </x:si>
  <x:si>
    <x:t>고래를 삼킨 바다 쓰레기</x:t>
  </x:si>
  <x:si>
    <x:t>네 기분은 어떤 색깔이니?</x:t>
  </x:si>
  <x:si>
    <x:t>드래곤 마스터 v.10</x:t>
  </x:si>
  <x:si>
    <x:t>세상에서 가장 아름다운 여름</x:t>
  </x:si>
  <x:si>
    <x:t>개념연결 초등 한국사 사전</x:t>
  </x:si>
  <x:si>
    <x:t>욕 좀 하는 이유나 v.2</x:t>
  </x:si>
  <x:si>
    <x:t>사과는 이렇게 하는 거야</x:t>
  </x:si>
  <x:si>
    <x:t>세상에 이런 법이 있다고?</x:t>
  </x:si>
  <x:si>
    <x:t>방귀 구름은 어디로 갈까?</x:t>
  </x:si>
  <x:si>
    <x:t>선생님, 노동법이 뭐예요?</x:t>
  </x:si>
  <x:si>
    <x:t>식탁에서 지구를 생각해</x:t>
  </x:si>
  <x:si>
    <x:t>왜 부자만 더 부유해질까</x:t>
  </x:si>
  <x:si>
    <x:t>2학년 2반 고백 사건</x:t>
  </x:si>
  <x:si>
    <x:t>우리 곁의 동물 도우미</x:t>
  </x:si>
  <x:si>
    <x:t>낭만 강아지 봉봉 v.6</x:t>
  </x:si>
  <x:si>
    <x:t>보푸라기의 용감한 마음</x:t>
  </x:si>
  <x:si>
    <x:t>너희도 우리와 같은 동물이야</x:t>
  </x:si>
  <x:si>
    <x:t>편의점을 털어라! 인체편</x:t>
  </x:si>
  <x:si>
    <x:t>까칠 수염 보건 선생님</x:t>
  </x:si>
  <x:si>
    <x:t>십대를 위한 몸매 안내서</x:t>
  </x:si>
  <x:si>
    <x:t>개념연결 초등 세계사 사전</x:t>
  </x:si>
  <x:si>
    <x:t>위풍당당 여우 꼬리 v.5</x:t>
  </x:si>
  <x:si>
    <x:t>바다 체험학습 가는 날</x:t>
  </x:si>
  <x:si>
    <x:t>지구부터 살리고 공부할게요</x:t>
  </x:si>
  <x:si>
    <x:t>백정의 아들, 포와에 가다</x:t>
  </x:si>
  <x:si>
    <x:t>최재천의 동물 대탐험 v.5</x:t>
  </x:si>
  <x:si>
    <x:t>최재천의 동물 대탐험 v.6</x:t>
  </x:si>
  <x:si>
    <x:t>오홍홍홍 홍콩 할매 v.3</x:t>
  </x:si>
  <x:si>
    <x:t>세상에서 제일 무거운 엉덩이</x:t>
  </x:si>
  <x:si>
    <x:t>돌아온, 할머니는 도둑</x:t>
  </x:si>
  <x:si>
    <x:t>홍지의 칭찬받고 싶은 점</x:t>
  </x:si>
  <x:si>
    <x:t>광복군 장준하를 지켜라!</x:t>
  </x:si>
  <x:si>
    <x:t>의사 어벤저스 v.16</x:t>
  </x:si>
  <x:si>
    <x:t>레오의 기절초풍 초등 생활</x:t>
  </x:si>
  <x:si>
    <x:t>무무무 무지개 택배 v.2</x:t>
  </x:si>
  <x:si>
    <x:t>간에 울고, 똥에 웃고</x:t>
  </x:si>
  <x:si>
    <x:t>매직 닥터와 신비한 마스크</x:t>
  </x:si>
  <x:si>
    <x:t>무무무 무지개 택배 v.3</x:t>
  </x:si>
  <x:si>
    <x:t>왜 먼저 물어보지 않니?</x:t>
  </x:si>
  <x:si>
    <x:t>상처사진기 ‘나혼네컷’</x:t>
  </x:si>
  <x:si>
    <x:t>호야, 아빠를 구합니다!</x:t>
  </x:si>
  <x:si>
    <x:t>의사 어벤저스 v.18</x:t>
  </x:si>
  <x:si>
    <x:t>잘못을 대하는 아름다운 방식</x:t>
  </x:si>
  <x:si>
    <x:t>세월 1994-2014</x:t>
  </x:si>
  <x:si>
    <x:t>510원의 깜짝 세계 여행</x:t>
  </x:si>
  <x:si>
    <x:t>수박이 데굴데굴 여름이 쿵!</x:t>
  </x:si>
  <x:si>
    <x:t>결함이 있어도 나는 나!</x:t>
  </x:si>
  <x:si>
    <x:t>특별한 날 특별한 동화</x:t>
  </x:si>
  <x:si>
    <x:t>꼬마 뱀의 왕따 탈출기</x:t>
  </x:si>
  <x:si>
    <x:t>쓰레기 왕국 톰스랜드 v.1</x:t>
  </x:si>
  <x:si>
    <x:t>진짜 일 학년 시험을 치다!</x:t>
  </x:si>
  <x:si>
    <x:t>악마의 영문법 100법칙</x:t>
  </x:si>
  <x:si>
    <x:t>곧 수영 대회가 열릴 거야</x:t>
  </x:si>
  <x:si>
    <x:t>모두 숲길 참나무 아래</x:t>
  </x:si>
  <x:si>
    <x:t>의사 어벤저스 v.17</x:t>
  </x:si>
  <x:si>
    <x:t>기기묘묘 고물 자판기 v.3</x:t>
  </x:si>
  <x:si>
    <x:t>안타까운 동물사전 v.1</x:t>
  </x:si>
  <x:si>
    <x:t>외계 고양이 클로드 v.3</x:t>
  </x:si>
  <x:si>
    <x:t>안타까운 동물사전 v.2</x:t>
  </x:si>
  <x:si>
    <x:t>우리 행성으로 이사 오세요</x:t>
  </x:si>
  <x:si>
    <x:t>수상한 수학 동굴 아이들</x:t>
  </x:si>
  <x:si>
    <x:t>푸른 사자 와니니 v.7</x:t>
  </x:si>
  <x:si>
    <x:t>의사 어벤저스 v.19</x:t>
  </x:si>
  <x:si>
    <x:t>변호사 어벤저스 v.1</x:t>
  </x:si>
  <x:si>
    <x:t>외계 고양이 클로드 v.2</x:t>
  </x:si>
  <x:si>
    <x:t>조선 판타스틱 잉글리시</x:t>
  </x:si>
  <x:si>
    <x:t>진짜 진짜 쉬운 그림 그리기</x:t>
  </x:si>
  <x:si>
    <x:t>인스타에도 없는 패션 이야기</x:t>
  </x:si>
  <x:si>
    <x:t>변호사 어벤저스 v.2</x:t>
  </x:si>
  <x:si>
    <x:t>죽이고 싶은 아이 v.2</x:t>
  </x:si>
  <x:si>
    <x:t>영혼이 강한 아이로 키워라</x:t>
  </x:si>
  <x:si>
    <x:t>독도 바닷속으로 와 볼래?</x:t>
  </x:si>
  <x:si>
    <x:t>화학으로 옛 그림을 본다면</x:t>
  </x:si>
  <x:si>
    <x:t xml:space="preserve">숲은 언제나 우리의 친구 </x:t>
  </x:si>
  <x:si>
    <x:t>세금 내는 아이들 v.2</x:t>
  </x:si>
  <x:si>
    <x:t>외계 고양이 클로드 v.4</x:t>
  </x:si>
  <x:si>
    <x:t>살아남은 세 개의 숲 이야기</x:t>
  </x:si>
  <x:si>
    <x:t>죽이고 싶은 아이 v.1</x:t>
  </x:si>
  <x:si>
    <x:t>수학상담실, 연산을 부탁해</x:t>
  </x:si>
  <x:si>
    <x:t>한 권으로 읽는 과학 노벨상</x:t>
  </x:si>
  <x:si>
    <x:t>교과서를 깨고 나온 수학</x:t>
  </x:si>
  <x:si>
    <x:t>히든: 꼴까닥 섬의 비밀</x:t>
  </x:si>
  <x:si>
    <x:t>외계 고양이 클로드 v.1</x:t>
  </x:si>
  <x:si>
    <x:t>알잖아! 식량이 왜 위기인지</x:t>
  </x:si>
  <x:si>
    <x:t>이토록 불편한 플라스틱</x:t>
  </x:si>
  <x:si>
    <x:t>우리 교실은 명화 미술관</x:t>
  </x:si>
  <x:si>
    <x:t>우리 집이 사라지고 있어</x:t>
  </x:si>
  <x:si>
    <x:t>용선생이 간다 v.15</x:t>
  </x:si>
  <x:si>
    <x:t>용선생이 간다 v.12</x:t>
  </x:si>
  <x:si>
    <x:t>나의 첫 세계사 v.3</x:t>
  </x:si>
  <x:si>
    <x:t>나의 첫 세계사 v.4</x:t>
  </x:si>
  <x:si>
    <x:t>나의 첫 세계사 v.19</x:t>
  </x:si>
  <x:si>
    <x:t xml:space="preserve">복뚱냥이 머리빗 가게 </x:t>
  </x:si>
  <x:si>
    <x:t>나의 첫 세계사 v.5</x:t>
  </x:si>
  <x:si>
    <x:t>나의 첫 세계사 v.15</x:t>
  </x:si>
  <x:si>
    <x:t>나의 첫 세계사 v.8</x:t>
  </x:si>
  <x:si>
    <x:t>나의 첫 세계사 v.20</x:t>
  </x:si>
  <x:si>
    <x:t>네 느낌은 어떤 모습이니?</x:t>
  </x:si>
  <x:si>
    <x:t>나의 첫 세계사 v.12</x:t>
  </x:si>
  <x:si>
    <x:t>진짜로 이런 일이 있다고?</x:t>
  </x:si>
  <x:si>
    <x:t>용선생이 간다 v.13</x:t>
  </x:si>
  <x:si>
    <x:t>나의 첫 세계사 v.1</x:t>
  </x:si>
  <x:si>
    <x:t>나의 첫 세계사 v.17</x:t>
  </x:si>
  <x:si>
    <x:t>용선생이 간다 v.11</x:t>
  </x:si>
  <x:si>
    <x:t>나의 첫 세계사 v.6</x:t>
  </x:si>
  <x:si>
    <x:t>나의 첫 세계사 v.7</x:t>
  </x:si>
  <x:si>
    <x:t>용선생이 간다 v.14</x:t>
  </x:si>
  <x:si>
    <x:t>나의 첫 세계사 v.10</x:t>
  </x:si>
  <x:si>
    <x:t>나의 첫 세계사 v.14</x:t>
  </x:si>
  <x:si>
    <x:t>여름의 귤을 좋아하세요</x:t>
  </x:si>
  <x:si>
    <x:t>나의 첫 세계사 v.16</x:t>
  </x:si>
  <x:si>
    <x:t>나의 첫 세계사 v.9</x:t>
  </x:si>
  <x:si>
    <x:t>용선생이 간다 v.10</x:t>
  </x:si>
  <x:si>
    <x:t>나의 첫 세계사 v.2</x:t>
  </x:si>
  <x:si>
    <x:t>나의 첫 세계사 v.11</x:t>
  </x:si>
  <x:si>
    <x:t>어쩌다 학교가 집이 되었다</x:t>
  </x:si>
  <x:si>
    <x:t>나의 첫 세계사 v.13</x:t>
  </x:si>
  <x:si>
    <x:t>나의 첫 세계사 v.18</x:t>
  </x:si>
  <x:si>
    <x:t>윤병무</x:t>
  </x:si>
  <x:si>
    <x:t>이미영</x:t>
  </x:si>
  <x:si>
    <x:t>손종희</x:t>
  </x:si>
  <x:si>
    <x:t>박영수</x:t>
  </x:si>
  <x:si>
    <x:t>김수주</x:t>
  </x:si>
  <x:si>
    <x:t>김정인</x:t>
  </x:si>
  <x:si>
    <x:t>정유리</x:t>
  </x:si>
  <x:si>
    <x:t>안미연</x:t>
  </x:si>
  <x:si>
    <x:t>황현필</x:t>
  </x:si>
  <x:si>
    <x:t>이진미</x:t>
  </x:si>
  <x:si>
    <x:t>이세진</x:t>
  </x:si>
  <x:si>
    <x:t>윤민용</x:t>
  </x:si>
  <x:si>
    <x:t>김일옥</x:t>
  </x:si>
  <x:si>
    <x:t>윤희진</x:t>
  </x:si>
  <x:si>
    <x:t>공민수</x:t>
  </x:si>
  <x:si>
    <x:t>정화영</x:t>
  </x:si>
  <x:si>
    <x:t>이기규</x:t>
  </x:si>
  <x:si>
    <x:t>신현배</x:t>
  </x:si>
  <x:si>
    <x:t>박하연</x:t>
  </x:si>
  <x:si>
    <x:t>박은정</x:t>
  </x:si>
  <x:si>
    <x:t>민병덕</x:t>
  </x:si>
  <x:si>
    <x:t>조남철</x:t>
  </x:si>
  <x:si>
    <x:t>김승태</x:t>
  </x:si>
  <x:si>
    <x:t>유윤한</x:t>
  </x:si>
  <x:si>
    <x:t>박지숙</x:t>
  </x:si>
  <x:si>
    <x:t>언어</x:t>
  </x:si>
  <x:si>
    <x:t>김선민</x:t>
  </x:si>
  <x:si>
    <x:t>이학곤</x:t>
  </x:si>
  <x:si>
    <x:t>설흔</x:t>
  </x:si>
  <x:si>
    <x:t>총류</x:t>
  </x:si>
  <x:si>
    <x:t>윤자명</x:t>
  </x:si>
  <x:si>
    <x:t>손영혜</x:t>
  </x:si>
  <x:si>
    <x:t>연경흠</x:t>
  </x:si>
  <x:si>
    <x:t>소복이</x:t>
  </x:si>
  <x:si>
    <x:t>김하연</x:t>
  </x:si>
  <x:si>
    <x:t>공주영</x:t>
  </x:si>
  <x:si>
    <x:t>박효연</x:t>
  </x:si>
  <x:si>
    <x:t>이진민</x:t>
  </x:si>
  <x:si>
    <x:t>고은지</x:t>
  </x:si>
  <x:si>
    <x:t>김해등</x:t>
  </x:si>
  <x:si>
    <x:t>이루리</x:t>
  </x:si>
  <x:si>
    <x:t>박영택</x:t>
  </x:si>
  <x:si>
    <x:t>강량원</x:t>
  </x:si>
  <x:si>
    <x:t>서해경</x:t>
  </x:si>
  <x:si>
    <x:t>권오상</x:t>
  </x:si>
  <x:si>
    <x:t>양화당</x:t>
  </x:si>
  <x:si>
    <x:t>이은정</x:t>
  </x:si>
  <x:si>
    <x:t>권재원</x:t>
  </x:si>
  <x:si>
    <x:t>김희균</x:t>
  </x:si>
  <x:si>
    <x:t>강수돌</x:t>
  </x:si>
  <x:si>
    <x:t>정완상</x:t>
  </x:si>
  <x:si>
    <x:t>장순근</x:t>
  </x:si>
  <x:si>
    <x:t>안소연</x:t>
  </x:si>
  <x:si>
    <x:t>김미희</x:t>
  </x:si>
  <x:si>
    <x:t>임권일</x:t>
  </x:si>
  <x:si>
    <x:t>유다정</x:t>
  </x:si>
  <x:si>
    <x:t>전정숙</x:t>
  </x:si>
  <x:si>
    <x:t>황선애</x:t>
  </x:si>
  <x:si>
    <x:t>최숙희</x:t>
  </x:si>
  <x:si>
    <x:t>임화선</x:t>
  </x:si>
  <x:si>
    <x:t>안수민</x:t>
  </x:si>
  <x:si>
    <x:t>강수진</x:t>
  </x:si>
  <x:si>
    <x:t>이진규</x:t>
  </x:si>
  <x:si>
    <x:t>김범준</x:t>
  </x:si>
  <x:si>
    <x:t>치축</x:t>
  </x:si>
  <x:si>
    <x:t>조혜숙</x:t>
  </x:si>
  <x:si>
    <x:t>백은하</x:t>
  </x:si>
  <x:si>
    <x:t>정원</x:t>
  </x:si>
  <x:si>
    <x:t>이수정</x:t>
  </x:si>
  <x:si>
    <x:t>김가을</x:t>
  </x:si>
  <x:si>
    <x:t>조미형</x:t>
  </x:si>
  <x:si>
    <x:t>박현정</x:t>
  </x:si>
  <x:si>
    <x:t>임수경</x:t>
  </x:si>
  <x:si>
    <x:t>홍민정</x:t>
  </x:si>
  <x:si>
    <x:t>손원평</x:t>
  </x:si>
  <x:si>
    <x:t>김경옥</x:t>
  </x:si>
  <x:si>
    <x:t>김양미</x:t>
  </x:si>
  <x:si>
    <x:t>윤미경</x:t>
  </x:si>
  <x:si>
    <x:t>이승윤</x:t>
  </x:si>
  <x:si>
    <x:t>노부미</x:t>
  </x:si>
  <x:si>
    <x:t>박혜진</x:t>
  </x:si>
  <x:si>
    <x:t>한주이</x:t>
  </x:si>
  <x:si>
    <x:t>이한재</x:t>
  </x:si>
  <x:si>
    <x:t>김현태</x:t>
  </x:si>
  <x:si>
    <x:t>조미자</x:t>
  </x:si>
  <x:si>
    <x:t>안오일</x:t>
  </x:si>
  <x:si>
    <x:t>김현숙</x:t>
  </x:si>
  <x:si>
    <x:t>우지영</x:t>
  </x:si>
  <x:si>
    <x:t>이수지</x:t>
  </x:si>
  <x:si>
    <x:t>이주희</x:t>
  </x:si>
  <x:si>
    <x:t>김리하</x:t>
  </x:si>
  <x:si>
    <x:t>정여민</x:t>
  </x:si>
  <x:si>
    <x:t>이현혜</x:t>
  </x:si>
  <x:si>
    <x:t>김지영</x:t>
  </x:si>
  <x:si>
    <x:t>장지혜</x:t>
  </x:si>
  <x:si>
    <x:t>황혜영</x:t>
  </x:si>
  <x:si>
    <x:t>박현숙</x:t>
  </x:si>
  <x:si>
    <x:t>고미슬</x:t>
  </x:si>
  <x:si>
    <x:t>이태강</x:t>
  </x:si>
  <x:si>
    <x:t>문성해</x:t>
  </x:si>
  <x:si>
    <x:t>문명예</x:t>
  </x:si>
  <x:si>
    <x:t>이경순</x:t>
  </x:si>
  <x:si>
    <x:t>조영서</x:t>
  </x:si>
  <x:si>
    <x:t>류재향</x:t>
  </x:si>
  <x:si>
    <x:t>김유</x:t>
  </x:si>
  <x:si>
    <x:t>류미정</x:t>
  </x:si>
  <x:si>
    <x:t>장성자</x:t>
  </x:si>
  <x:si>
    <x:t>이은경</x:t>
  </x:si>
  <x:si>
    <x:t>원유순</x:t>
  </x:si>
  <x:si>
    <x:t>홍주연</x:t>
  </x:si>
  <x:si>
    <x:t>김효정</x:t>
  </x:si>
  <x:si>
    <x:t>김재영</x:t>
  </x:si>
  <x:si>
    <x:t>신은영</x:t>
  </x:si>
  <x:si>
    <x:t>윤식이</x:t>
  </x:si>
  <x:si>
    <x:t>천옌링</x:t>
  </x:si>
  <x:si>
    <x:t>딸기</x:t>
  </x:si>
  <x:si>
    <x:t>김헌</x:t>
  </x:si>
  <x:si>
    <x:t>송방순</x:t>
  </x:si>
  <x:si>
    <x:t>김리리</x:t>
  </x:si>
  <x:si>
    <x:t>심수영</x:t>
  </x:si>
  <x:si>
    <x:t>최은옥</x:t>
  </x:si>
  <x:si>
    <x:t>이영미</x:t>
  </x:si>
  <x:si>
    <x:t>민정아</x:t>
  </x:si>
  <x:si>
    <x:t>고희정</x:t>
  </x:si>
  <x:si>
    <x:t>신정아</x:t>
  </x:si>
  <x:si>
    <x:t>김진형</x:t>
  </x:si>
  <x:si>
    <x:t>최현진</x:t>
  </x:si>
  <x:si>
    <x:t>최형미</x:t>
  </x:si>
  <x:si>
    <x:t>정연철</x:t>
  </x:si>
  <x:si>
    <x:t>정희용</x:t>
  </x:si>
  <x:si>
    <x:t>조성자</x:t>
  </x:si>
  <x:si>
    <x:t>신채연</x:t>
  </x:si>
  <x:si>
    <x:t>유강</x:t>
  </x:si>
  <x:si>
    <x:t>표지율</x:t>
  </x:si>
  <x:si>
    <x:t>하은경</x:t>
  </x:si>
  <x:si>
    <x:t>김전한</x:t>
  </x:si>
  <x:si>
    <x:t>신순재</x:t>
  </x:si>
  <x:si>
    <x:t>강효미</x:t>
  </x:si>
  <x:si>
    <x:t>김다노</x:t>
  </x:si>
  <x:si>
    <x:t>이주안</x:t>
  </x:si>
  <x:si>
    <x:t>이하정</x:t>
  </x:si>
  <x:si>
    <x:t>임정순</x:t>
  </x:si>
  <x:si>
    <x:t>김유석</x:t>
  </x:si>
  <x:si>
    <x:t>이수용</x:t>
  </x:si>
  <x:si>
    <x:t>하선영</x:t>
  </x:si>
  <x:si>
    <x:t>현경미</x:t>
  </x:si>
  <x:si>
    <x:t>강귤</x:t>
  </x:si>
  <x:si>
    <x:t>정도영</x:t>
  </x:si>
  <x:si>
    <x:t>이영민</x:t>
  </x:si>
  <x:si>
    <x:t>문은아</x:t>
  </x:si>
  <x:si>
    <x:t>박현아</x:t>
  </x:si>
  <x:si>
    <x:t>박주영</x:t>
  </x:si>
  <x:si>
    <x:t>홍근하</x:t>
  </x:si>
  <x:si>
    <x:t>이영아</x:t>
  </x:si>
  <x:si>
    <x:t>조태봉</x:t>
  </x:si>
  <x:si>
    <x:t>정하섭</x:t>
  </x:si>
  <x:si>
    <x:t>신배화</x:t>
  </x:si>
  <x:si>
    <x:t>송정양</x:t>
  </x:si>
  <x:si>
    <x:t>남경희</x:t>
  </x:si>
  <x:si>
    <x:t>이창숙</x:t>
  </x:si>
  <x:si>
    <x:t>김경화</x:t>
  </x:si>
  <x:si>
    <x:t>배인주</x:t>
  </x:si>
  <x:si>
    <x:t>박서진</x:t>
  </x:si>
  <x:si>
    <x:t>정재은</x:t>
  </x:si>
  <x:si>
    <x:t>조규미</x:t>
  </x:si>
  <x:si>
    <x:t>백혜영</x:t>
  </x:si>
  <x:si>
    <x:t>오시은</x:t>
  </x:si>
  <x:si>
    <x:t>강남이</x:t>
  </x:si>
  <x:si>
    <x:t>윤주성</x:t>
  </x:si>
  <x:si>
    <x:t>김옥애</x:t>
  </x:si>
  <x:si>
    <x:t>장은진</x:t>
  </x:si>
  <x:si>
    <x:t>최도영</x:t>
  </x:si>
  <x:si>
    <x:t>정지아</x:t>
  </x:si>
  <x:si>
    <x:t>신지명</x:t>
  </x:si>
  <x:si>
    <x:t>김초엽</x:t>
  </x:si>
  <x:si>
    <x:t>안선희</x:t>
  </x:si>
  <x:si>
    <x:t>정유정</x:t>
  </x:si>
  <x:si>
    <x:t>조아라</x:t>
  </x:si>
  <x:si>
    <x:t>조민희</x:t>
  </x:si>
  <x:si>
    <x:t>김현서</x:t>
  </x:si>
  <x:si>
    <x:t>김현수</x:t>
  </x:si>
  <x:si>
    <x:t>최종규</x:t>
  </x:si>
  <x:si>
    <x:t>차인표</x:t>
  </x:si>
  <x:si>
    <x:t>이승민</x:t>
  </x:si>
  <x:si>
    <x:t>윤해윤</x:t>
  </x:si>
  <x:si>
    <x:t>지슬영</x:t>
  </x:si>
  <x:si>
    <x:t>신이림</x:t>
  </x:si>
  <x:si>
    <x:t>김륭</x:t>
  </x:si>
  <x:si>
    <x:t>허교범</x:t>
  </x:si>
  <x:si>
    <x:t>조선미</x:t>
  </x:si>
  <x:si>
    <x:t>나은경</x:t>
  </x:si>
  <x:si>
    <x:t>신수나</x:t>
  </x:si>
  <x:si>
    <x:t>홍명순</x:t>
  </x:si>
  <x:si>
    <x:t>김진원</x:t>
  </x:si>
  <x:si>
    <x:t>범유진</x:t>
  </x:si>
  <x:si>
    <x:t>이선미</x:t>
  </x:si>
  <x:si>
    <x:t>고재현</x:t>
  </x:si>
  <x:si>
    <x:t>조경희</x:t>
  </x:si>
  <x:si>
    <x:t>김경구</x:t>
  </x:si>
  <x:si>
    <x:t>박선욱</x:t>
  </x:si>
  <x:si>
    <x:t>천선란</x:t>
  </x:si>
  <x:si>
    <x:t>정윤선</x:t>
  </x:si>
  <x:si>
    <x:t>최우근</x:t>
  </x:si>
  <x:si>
    <x:t>권비영</x:t>
  </x:si>
  <x:si>
    <x:t>김예지</x:t>
  </x:si>
  <x:si>
    <x:t>표혜빈</x:t>
  </x:si>
  <x:si>
    <x:t>최민준</x:t>
  </x:si>
  <x:si>
    <x:t>김우주</x:t>
  </x:si>
  <x:si>
    <x:t>허명남</x:t>
  </x:si>
  <x:si>
    <x:t>이여주</x:t>
  </x:si>
  <x:si>
    <x:t>이현</x:t>
  </x:si>
  <x:si>
    <x:t>연지민</x:t>
  </x:si>
  <x:si>
    <x:t>허은미</x:t>
  </x:si>
  <x:si>
    <x:t>김용관</x:t>
  </x:si>
  <x:si>
    <x:t>임정은</x:t>
  </x:si>
  <x:si>
    <x:t>조남주</x:t>
  </x:si>
  <x:si>
    <x:t>양서윤</x:t>
  </x:si>
  <x:si>
    <x:t>임종덕</x:t>
  </x:si>
  <x:si>
    <x:t>정욱식</x:t>
  </x:si>
  <x:si>
    <x:t>이재문</x:t>
  </x:si>
  <x:si>
    <x:t>허준석</x:t>
  </x:si>
  <x:si>
    <x:t>조성문</x:t>
  </x:si>
  <x:si>
    <x:t>동민수</x:t>
  </x:si>
  <x:si>
    <x:t>이승아</x:t>
  </x:si>
  <x:si>
    <x:t>조욱</x:t>
  </x:si>
  <x:si>
    <x:t>김미숙</x:t>
  </x:si>
  <x:si>
    <x:t>김선미</x:t>
  </x:si>
  <x:si>
    <x:t>전금자</x:t>
  </x:si>
  <x:si>
    <x:t>임수정</x:t>
  </x:si>
  <x:si>
    <x:t>김민지</x:t>
  </x:si>
  <x:si>
    <x:t>이희영</x:t>
  </x:si>
  <x:si>
    <x:t>정혜인</x:t>
  </x:si>
  <x:si>
    <x:t>이정아</x:t>
  </x:si>
  <x:si>
    <x:t>신방실</x:t>
  </x:si>
  <x:si>
    <x:t>이일수</x:t>
  </x:si>
  <x:si>
    <x:t>김은정</x:t>
  </x:si>
  <x:si>
    <x:t>박병일</x:t>
  </x:si>
  <x:si>
    <x:t>백온유</x:t>
  </x:si>
  <x:si>
    <x:t>남상욱</x:t>
  </x:si>
  <x:si>
    <x:t>신봉석</x:t>
  </x:si>
  <x:si>
    <x:t>백은영</x:t>
  </x:si>
  <x:si>
    <x:t>이든</x:t>
  </x:si>
  <x:si>
    <x:t>안도현</x:t>
  </x:si>
  <x:si>
    <x:t>정혜원</x:t>
  </x:si>
  <x:si>
    <x:t>손현주</x:t>
  </x:si>
  <x:si>
    <x:t>공선옥</x:t>
  </x:si>
  <x:si>
    <x:t>김양희</x:t>
  </x:si>
  <x:si>
    <x:t>김태호</x:t>
  </x:si>
  <x:si>
    <x:t>강미숙</x:t>
  </x:si>
  <x:si>
    <x:t>주미경</x:t>
  </x:si>
  <x:si>
    <x:t>김종현</x:t>
  </x:si>
  <x:si>
    <x:t>임정민</x:t>
  </x:si>
  <x:si>
    <x:t>종교</x:t>
  </x:si>
  <x:si>
    <x:t>옥효진</x:t>
  </x:si>
  <x:si>
    <x:t>김윤</x:t>
  </x:si>
  <x:si>
    <x:t>조은오</x:t>
  </x:si>
  <x:si>
    <x:t>이양훈</x:t>
  </x:si>
  <x:si>
    <x:t>김용희</x:t>
  </x:si>
  <x:si>
    <x:t>신현수</x:t>
  </x:si>
  <x:si>
    <x:t>류승재</x:t>
  </x:si>
  <x:si>
    <x:t>이명희</x:t>
  </x:si>
  <x:si>
    <x:t>예술</x:t>
  </x:si>
  <x:si>
    <x:t>김미진</x:t>
  </x:si>
  <x:si>
    <x:t>철학</x:t>
  </x:si>
  <x:si>
    <x:t>보린</x:t>
  </x:si>
  <x:si>
    <x:t>오승현</x:t>
  </x:si>
  <x:si>
    <x:t>개정판</x:t>
  </x:si>
  <x:si>
    <x:t>이고은</x:t>
  </x:si>
  <x:si>
    <x:t>김태용</x:t>
  </x:si>
  <x:si>
    <x:t>송아주</x:t>
  </x:si>
  <x:si>
    <x:t>박완서</x:t>
  </x:si>
  <x:si>
    <x:t>장희정</x:t>
  </x:si>
  <x:si>
    <x:t>한날</x:t>
  </x:si>
  <x:si>
    <x:t>수량</x:t>
  </x:si>
  <x:si>
    <x:t>박수현</x:t>
  </x:si>
  <x:si>
    <x:t>O</x:t>
  </x:si>
  <x:si>
    <x:t>그림책</x:t>
  </x:si>
  <x:si>
    <x:t>이향안</x:t>
  </x:si>
  <x:si>
    <x:t>최은영</x:t>
  </x:si>
  <x:si>
    <x:t>김지안</x:t>
  </x:si>
  <x:si>
    <x:t>김혜정</x:t>
  </x:si>
  <x:si>
    <x:t>문경민</x:t>
  </x:si>
  <x:si>
    <x:t>총계</x:t>
  </x:si>
  <x:si>
    <x:t>안미란</x:t>
  </x:si>
  <x:si>
    <x:t>지연리</x:t>
  </x:si>
  <x:si>
    <x:t>서명</x:t>
  </x:si>
  <x:si>
    <x:t>성완</x:t>
  </x:si>
  <x:si>
    <x:t>김경희</x:t>
  </x:si>
  <x:si>
    <x:t>역사</x:t>
  </x:si>
  <x:si>
    <x:t>이꽃님</x:t>
  </x:si>
  <x:si>
    <x:t>나혜림</x:t>
  </x:si>
  <x:si>
    <x:t>구분</x:t>
  </x:si>
  <x:si>
    <x:t>김영주</x:t>
  </x:si>
  <x:si>
    <x:t>순번</x:t>
  </x:si>
  <x:si>
    <x:t>문학</x:t>
  </x:si>
  <x:si>
    <x:t>저자</x:t>
  </x:si>
  <x:si>
    <x:t>김민서</x:t>
  </x:si>
  <x:si>
    <x:t>김경미</x:t>
  </x:si>
  <x:si>
    <x:t>오가와 아키코</x:t>
  </x:si>
  <x:si>
    <x:t xml:space="preserve"> 최태성</x:t>
  </x:si>
  <x:si>
    <x:t>교과연계도서</x:t>
  </x:si>
  <x:si>
    <x:t>사라 바르테르</x:t>
  </x:si>
  <x:si>
    <x:t xml:space="preserve">피터 알렌 </x:t>
  </x:si>
  <x:si>
    <x:t>제니퍼 글로솝</x:t>
  </x:si>
  <x:si>
    <x:t>사라 월든</x:t>
  </x:si>
  <x:si>
    <x:t>고수산나</x:t>
  </x:si>
  <x:si>
    <x:t>주제분류</x:t>
  </x:si>
  <x:si>
    <x:t>루이종 쿠지</x:t>
  </x:si>
  <x:si>
    <x:t>데비 데이디</x:t>
  </x:si>
  <x:si>
    <x:t>수잔 카츠</x:t>
  </x:si>
  <x:si>
    <x:t>뱅상 에티엔</x:t>
  </x:si>
  <x:si>
    <x:t>스티븐 에이킨</x:t>
  </x:si>
  <x:si>
    <x:t>조나단 케이스</x:t>
  </x:si>
  <x:si>
    <x:t>사이토 타카코</x:t>
  </x:si>
  <x:si>
    <x:t>니콜라스 애럴</x:t>
  </x:si>
  <x:si>
    <x:t>자연과학</x:t>
  </x:si>
  <x:si>
    <x:t>타치노 아키라</x:t>
  </x:si>
  <x:si>
    <x:t>마리 도를레앙</x:t>
  </x:si>
  <x:si>
    <x:t>마이아 브라미</x:t>
  </x:si>
  <x:si>
    <x:t>레이첼 폴리퀸</x:t>
  </x:si>
  <x:si>
    <x:t>교사희망도서</x:t>
  </x:si>
  <x:si>
    <x:t>기술과학</x:t>
  </x:si>
  <x:si>
    <x:t>아름다운 과학</x:t>
  </x:si>
  <x:si>
    <x:t>클레망스 시몽</x:t>
  </x:si>
  <x:si>
    <x:t>라몬 카브레라</x:t>
  </x:si>
  <x:si>
    <x:t>시릴 디옹</x:t>
  </x:si>
  <x:si>
    <x:t>사회과학</x:t>
  </x:si>
  <x:si>
    <x:t>다카쓰 오사무</x:t>
  </x:si>
  <x:si>
    <x:t>레나 회베리</x:t>
  </x:si>
  <x:si>
    <x:t>풀 비르</x:t>
  </x:si>
  <x:si>
    <x:t xml:space="preserve">안 테랄 </x:t>
  </x:si>
  <x:si>
    <x:t>필립 번팅</x:t>
  </x:si>
  <x:si>
    <x:t>가에쓰 히로시</x:t>
  </x:si>
  <x:si>
    <x:t>막심 드루앙</x:t>
  </x:si>
  <x:si>
    <x:t>다카도노 호코</x:t>
  </x:si>
  <x:si>
    <x:t>파올라 비탈레</x:t>
  </x:si>
  <x:si>
    <x:t xml:space="preserve">안 크로자 </x:t>
  </x:si>
  <x:si>
    <x:t>말레네 발터</x:t>
  </x:si>
  <x:si>
    <x:t xml:space="preserve">조아라 </x:t>
  </x:si>
  <x:si>
    <x:t>그웬 밀워드</x:t>
  </x:si>
  <x:si>
    <x:t>네드 하틀리</x:t>
  </x:si>
  <x:si>
    <x:t>토마쓰리</x:t>
  </x:si>
  <x:si>
    <x:t>폴리 오언</x:t>
  </x:si>
  <x:si>
    <x:t>줄리 라르동</x:t>
  </x:si>
  <x:si>
    <x:t xml:space="preserve">지슬영 </x:t>
  </x:si>
  <x:si>
    <x:t>나딘 로베르</x:t>
  </x:si>
  <x:si>
    <x:t>아라키 켄타로</x:t>
  </x:si>
  <x:si>
    <x:t>하이디 프랜스</x:t>
  </x:si>
  <x:si>
    <x:t>쇼펜하우어</x:t>
  </x:si>
  <x:si>
    <x:t>안비루 야스코</x:t>
  </x:si>
  <x:si>
    <x:t>로쎌라 쾰러</x:t>
  </x:si>
  <x:si>
    <x:t>존 프란시스</x:t>
  </x:si>
  <x:si>
    <x:t>한내글방</x:t>
  </x:si>
  <x:si>
    <x:t>코리나 루켄</x:t>
  </x:si>
  <x:si>
    <x:t>리치 나이트</x:t>
  </x:si>
  <x:si>
    <x:t>존 헤어</x:t>
  </x:si>
  <x:si>
    <x:t>앨리스 제임스</x:t>
  </x:si>
  <x:si>
    <x:t>시모마 아야에</x:t>
  </x:si>
  <x:si>
    <x:t>세라핀 므뉘</x:t>
  </x:si>
  <x:si>
    <x:t>클레어 키건</x:t>
  </x:si>
  <x:si>
    <x:t>곤도 구미코</x:t>
  </x:si>
  <x:si>
    <x:t>줄수 하워드</x:t>
  </x:si>
  <x:si>
    <x:t>안부연,박시수</x:t>
  </x:si>
  <x:si>
    <x:t>오치아이 유카</x:t>
  </x:si>
  <x:si>
    <x:t>마르크 가스콘</x:t>
  </x:si>
  <x:si>
    <x:t>글터 반딧불</x:t>
  </x:si>
  <x:si>
    <x:t>조너선 하이트</x:t>
  </x:si>
  <x:si>
    <x:t>델핀 페레</x:t>
  </x:si>
  <x:si>
    <x:t>마농 드바이</x:t>
  </x:si>
  <x:si>
    <x:t>미카 아처</x:t>
  </x:si>
  <x:si>
    <x:t>안나 바르토식</x:t>
  </x:si>
  <x:si>
    <x:t>종교(200)</x:t>
  </x:si>
  <x:si>
    <x:t>역사(900)</x:t>
  </x:si>
  <x:si>
    <x:t>총류(000)</x:t>
  </x:si>
  <x:si>
    <x:t>카를리 비셀스</x:t>
  </x:si>
  <x:si>
    <x:t>언어(700)</x:t>
  </x:si>
  <x:si>
    <x:t>마야 막스</x:t>
  </x:si>
  <x:si>
    <x:t xml:space="preserve">가키모치 </x:t>
  </x:si>
  <x:si>
    <x:t>주제별 구분</x:t>
  </x:si>
  <x:si>
    <x:t>분실도서</x:t>
  </x:si>
  <x:si>
    <x:t>예술(600)</x:t>
  </x:si>
  <x:si>
    <x:t>철학(100)</x:t>
  </x:si>
  <x:si>
    <x:t>셰인 헤거티</x:t>
  </x:si>
  <x:si>
    <x:t>레인 스미스</x:t>
  </x:si>
  <x:si>
    <x:t>문학(800)</x:t>
  </x:si>
  <x:si>
    <x:t>파훼손도서</x:t>
  </x:si>
  <x:si>
    <x:t>내 멋대로 날짜 뽑기</x:t>
  </x:si>
  <x:si>
    <x:t>31센티미터의 약속</x:t>
  </x:si>
  <x:si>
    <x:t>군고구마와 주먹밥</x:t>
  </x:si>
  <x:si>
    <x:t>똥볶이 할멈 v.6</x:t>
  </x:si>
  <x:si>
    <x:t>전천당 v.20</x:t>
  </x:si>
  <x:si>
    <x:t>콧구멍을 후비면</x:t>
  </x:si>
  <x:si>
    <x:t>나의 오랑우탄 엄마</x:t>
  </x:si>
  <x:si>
    <x:t>수상한 이름가게</x:t>
  </x:si>
  <x:si>
    <x:t>달빛초등학교 귀신부</x:t>
  </x:si>
  <x:si>
    <x:t>민주주의야, 반가워!</x:t>
  </x:si>
  <x:si>
    <x:t>마지막 숲을 찾아라!</x:t>
  </x:si>
  <x:si>
    <x:t>뜨개 아이 다정이</x:t>
  </x:si>
  <x:si>
    <x:t>명랑 춘향 여행기</x:t>
  </x:si>
  <x:si>
    <x:t>조인하, 나오미양</x:t>
  </x:si>
  <x:si>
    <x:t>정명섭 외 6명</x:t>
  </x:si>
  <x:si>
    <x:t>변신 문어 원더</x:t>
  </x:si>
  <x:si>
    <x:t>신통방통 홍길동</x:t>
  </x:si>
  <x:si>
    <x:t>승승 형제 택배 소동</x:t>
  </x:si>
  <x:si>
    <x:t>봉스타 프로젝트</x:t>
  </x:si>
  <x:si>
    <x:t>짜! 짜! 짜!</x:t>
  </x:si>
  <x:si>
    <x:t>나의 아름다운 날들</x:t>
  </x:si>
  <x:si>
    <x:t>자체 발광 오샛별</x:t>
  </x:si>
  <x:si>
    <x:t xml:space="preserve">쇼펜하우어 인생수업 </x:t>
  </x:si>
  <x:si>
    <x:t>고백 타이머 v.1</x:t>
  </x:si>
  <x:si>
    <x:t>우리는 아름다워!</x:t>
  </x:si>
  <x:si>
    <x:t>고백 타이머 v.2</x:t>
  </x:si>
  <x:si>
    <x:t>천삼이의 환생 작전</x:t>
  </x:si>
  <x:si>
    <x:t>음악이 왜 필요할까?</x:t>
  </x:si>
  <x:si>
    <x:t>역사가 왜 필요할까?</x:t>
  </x:si>
  <x:si>
    <x:t>예술이 왜 필요할까?</x:t>
  </x:si>
  <x:si>
    <x:t>올림포스 별의별 사랑</x:t>
  </x:si>
  <x:si>
    <x:t>설전도 수련관 v.3</x:t>
  </x:si>
  <x:si>
    <x:t>신화 속 별별 괴물</x:t>
  </x:si>
  <x:si>
    <x:t>그리스 대 트로이</x:t>
  </x:si>
  <x:si>
    <x:t>설전도 수련관 v.4</x:t>
  </x:si>
  <x:si>
    <x:t>당연하게도 나는 너를</x:t>
  </x:si>
  <x:si>
    <x:t>기린에게 다가가세요</x:t>
  </x:si>
  <x:si>
    <x:t>나는 포기하지 않아!</x:t>
  </x:si>
  <x:si>
    <x:t>레오나르도 다빈치</x:t>
  </x:si>
  <x:si>
    <x:t>안토니오 가우디</x:t>
  </x:si>
  <x:si>
    <x:t>요하네스 페르메이르</x:t>
  </x:si>
  <x:si>
    <x:t>벽화로 보는 고구려</x:t>
  </x:si>
  <x:si>
    <x:t xml:space="preserve">빈센트 반 고흐 </x:t>
  </x:si>
  <x:si>
    <x:t>구스타프 클림트</x:t>
  </x:si>
  <x:si>
    <x:t>중세와 르네상스 미술</x:t>
  </x:si>
  <x:si>
    <x:t>나의 첫 날씨책</x:t>
  </x:si>
  <x:si>
    <x:t>펭돌이의 신부 찾기</x:t>
  </x:si>
  <x:si>
    <x:t>물, 어디든 흘러!</x:t>
  </x:si>
  <x:si>
    <x:t>딱 한마디 수학사</x:t>
  </x:si>
  <x:si>
    <x:t>파브르 곤충기 v.9</x:t>
  </x:si>
  <x:si>
    <x:t>파브르 곤충기 v.5</x:t>
  </x:si>
  <x:si>
    <x:t>안녕, 내 친구 지구</x:t>
  </x:si>
  <x:si>
    <x:t>파브르 곤충기 v.6</x:t>
  </x:si>
  <x:si>
    <x:t>파브르 곤충기 v.7</x:t>
  </x:si>
  <x:si>
    <x:t>파브르 곤충기 v.3</x:t>
  </x:si>
  <x:si>
    <x:t>파브르 곤충기 v.1</x:t>
  </x:si>
  <x:si>
    <x:t>알 모든 생명의 시작</x:t>
  </x:si>
  <x:si>
    <x:t>파브르 곤충기 v.4</x:t>
  </x:si>
  <x:si>
    <x:t>파브르 곤충기 v.8</x:t>
  </x:si>
  <x:si>
    <x:t>파브르 곤충기 v.2</x:t>
  </x:si>
  <x:si>
    <x:t>이상한 몸 박물관</x:t>
  </x:si>
  <x:si>
    <x:t>내가 잘하는 건 뭘까</x:t>
  </x:si>
  <x:si>
    <x:t>혼자서는 다 못 해</x:t>
  </x:si>
  <x:si>
    <x:t>우리는 친절해야 해요</x:t>
  </x:si>
  <x:si>
    <x:t>아이스크림 공부책</x:t>
  </x:si>
  <x:si>
    <x:t>법은 정말 필요할까?</x:t>
  </x:si>
  <x:si>
    <x:t>왜 자꾸 방해해</x:t>
  </x:si>
  <x:si>
    <x:t>열두 살 경제학교</x:t>
  </x:si>
  <x:si>
    <x:t>우리 함께 ABC</x:t>
  </x:si>
  <x:si>
    <x:t>딱 한마디 철학사</x:t>
  </x:si>
  <x:si>
    <x:t>진짜 영웅을 찾아라!</x:t>
  </x:si>
  <x:si>
    <x:t>갑자기 비가 내렸어</x:t>
  </x:si>
  <x:si>
    <x:t>열두 살 창업학교</x:t>
  </x:si>
  <x:si>
    <x:t>안녕! 미래 도시</x:t>
  </x:si>
  <x:si>
    <x:t>계획하는 어린이</x:t>
  </x:si>
  <x:si>
    <x:t>외계인 친구 도감</x:t>
  </x:si>
  <x:si>
    <x:t>내 마음 ㅅㅅㅎ</x:t>
  </x:si>
  <x:si>
    <x:t>맨날 놀고 싶어</x:t>
  </x:si>
  <x:si>
    <x:t>날꿈이는 똥파리</x:t>
  </x:si>
  <x:si>
    <x:t>망망망망 망했다</x:t>
  </x:si>
  <x:si>
    <x:t>드래곤 마스터 v.9</x:t>
  </x:si>
  <x:si>
    <x:t>달 체험학습 가는 날</x:t>
  </x:si>
  <x:si>
    <x:t>드래곤 마스터 v.1</x:t>
  </x:si>
  <x:si>
    <x:t>드래곤 마스터 v.7</x:t>
  </x:si>
  <x:si>
    <x:t>우렁 소녀 발 차기</x:t>
  </x:si>
  <x:si>
    <x:t>드래곤 마스터 v.5</x:t>
  </x:si>
  <x:si>
    <x:t>드래곤 마스터 v.4</x:t>
  </x:si>
  <x:si>
    <x:t>초등 표현력 수업</x:t>
  </x:si>
  <x:si>
    <x:t>무영이가 사라졌다</x:t>
  </x:si>
  <x:si>
    <x:t>드래곤 마스터 v.8</x:t>
  </x:si>
  <x:si>
    <x:t>드래곤 마스터 v.2</x:t>
  </x:si>
  <x:si>
    <x:t>드래곤 마스터 v.3</x:t>
  </x:si>
  <x:si>
    <x:t>드래곤 마스터 v.6</x:t>
  </x:si>
  <x:si>
    <x:t xml:space="preserve">백 점 맞는 수학왕
</x:t>
  </x:si>
  <x:si>
    <x:t>의미순 영문법 도감</x:t>
  </x:si>
  <x:si>
    <x:t>인사를 나눠 드립니다</x:t>
  </x:si>
  <x:si>
    <x:t xml:space="preserve">노는 게 좋은 ㅡㅣ </x:t>
  </x:si>
  <x:si>
    <x:t>소원 팔찌 소동</x:t>
  </x:si>
  <x:si>
    <x:t>맛있는 건 맛있어</x:t>
  </x:si>
  <x:si>
    <x:t>아무튼 학교에 가볼게</x:t>
  </x:si>
  <x:si>
    <x:t>열려라, 돈나무!</x:t>
  </x:si>
  <x:si>
    <x:t>진짜진짜 극한 직업</x:t>
  </x:si>
  <x:si>
    <x:t>가나다는 맛있다</x:t>
  </x:si>
  <x:si>
    <x:t>거절은 너무 어려워!</x:t>
  </x:si>
  <x:si>
    <x:t>움직이는 ㄱㄴㄷ</x:t>
  </x:si>
  <x:si>
    <x:t>유튜브 하는 어린이</x:t>
  </x:si>
  <x:si>
    <x:t>숨바꼭질 ㅏㅑㅓㅕ</x:t>
  </x:si>
  <x:si>
    <x:t>우리 반 눈물 규칙</x:t>
  </x:si>
  <x:si>
    <x:t>만약, 내가 나라를 다스린다면</x:t>
  </x:si>
  <x:si>
    <x:t>선생님과 떠나는 하루 답사 v.2</x:t>
  </x:si>
  <x:si>
    <x:t>지식 탐정단 헌터구리스 v.1</x:t>
  </x:si>
  <x:si>
    <x:t>초등학생을 위한 인물 한국사 v.3</x:t>
  </x:si>
  <x:si>
    <x:t>댕글댕글~세계의 다리를 건너다</x:t>
  </x:si>
  <x:si>
    <x:t>아홉 살에 처음 만나는 오펜하이머</x:t>
  </x:si>
  <x:si>
    <x:t>전쟁 없는 세상을 꿈꾸는 난민</x:t>
  </x:si>
  <x:si>
    <x:t>숲에 자동차 소리가 울려 퍼지면?</x:t>
  </x:si>
  <x:si>
    <x:t>사람은 어떻게 하늘을 날까요?</x:t>
  </x:si>
  <x:si>
    <x:t>동굴 밖으로 나온 필로와 소피</x:t>
  </x:si>
  <x:si>
    <x:t>개는 용감하다: #쪼잔한 녀석들</x:t>
  </x:si>
  <x:si>
    <x:t>좋아하는 힘으로 세상을 바꾼 위인들</x:t>
  </x:si>
  <x:si>
    <x:t>개는 용감하다: #찌질한 녀석들</x:t>
  </x:si>
  <x:si>
    <x:t>주식과 투자로 어떻게 돈을 불릴까?</x:t>
  </x:si>
  <x:si>
    <x:t>초등학생을 위한 인물 한국사 v.1</x:t>
  </x:si>
  <x:si>
    <x:t>초등학생을 위한 인물 한국사 v.2</x:t>
  </x:si>
  <x:si>
    <x:t>괴담 잡는 과학 특공대 v.1</x:t>
  </x:si>
  <x:si>
    <x:t>미래 학교에 로그인하시겠습니까?</x:t>
  </x:si>
  <x:si>
    <x:t>새콤달콤 열 단어 과학 캔디 v.2</x:t>
  </x:si>
  <x:si>
    <x:t>초등학생을 위한 인물 한국사 v.5</x:t>
  </x:si>
  <x:si>
    <x:t>괴담 잡는 과학 특공대 v.2</x:t>
  </x:si>
  <x:si>
    <x:t>새콤달콤 열 단어 과학 캔디 v.1</x:t>
  </x:si>
  <x:si>
    <x:t>바닷물로 줄다리기를 한다고요?</x:t>
  </x:si>
  <x:si>
    <x:t>지식 탐정단 헌터구리스 v.2</x:t>
  </x:si>
  <x:si>
    <x:t>교과서 밖으로 튀어나온 곤충 v.1</x:t>
  </x:si>
  <x:si>
    <x:t>똑똑하고 용감한 슈퍼 히어로의 백신</x:t>
  </x:si>
  <x:si>
    <x:t>선생님과 떠나는 하루 답사 v.1</x:t>
  </x:si>
  <x:si>
    <x:t>교과서 밖으로 튀어나온 곤충 v.2</x:t>
  </x:si>
  <x:si>
    <x:t>댕글댕글~ 갯벌에 사는 친구들</x:t>
  </x:si>
  <x:si>
    <x:t>암호화폐와 블록체인은 왜 필요할까?</x:t>
  </x:si>
  <x:si>
    <x:t>유네스코 동물권리선언 탐구생활</x:t>
  </x:si>
  <x:si>
    <x:t>초등학생을 위한 인물 한국사 v.4</x:t>
  </x:si>
  <x:si>
    <x:t>나는 다정한 관찰자가 되기로 했다</x:t>
  </x:si>
  <x:si>
    <x:t>그림으로 시작하는 생태 전환 교육</x:t>
  </x:si>
  <x:si>
    <x:t>진짜 일 학년 책가방을 지켜라!</x:t>
  </x:si>
  <x:si>
    <x:t>사소한 소원만 들어주는 두꺼비</x:t>
  </x:si>
  <x:si>
    <x:t>언젠가 우리가 같은 별을 바라본다면</x:t>
  </x:si>
  <x:si>
    <x:t>이 책은 무슨 상상을 하고 있을까?</x:t>
  </x:si>
  <x:si>
    <x:t>복뚱냥이 무인 아이스크림 가게</x:t>
  </x:si>
  <x:si>
    <x:t>생각을 여는 처음탄탄 한국사 v.3</x:t>
  </x:si>
  <x:si>
    <x:t>백 번 산 고양이 백꼬 선생 v.4</x:t>
  </x:si>
  <x:si>
    <x:t>사춘기 마음을 통역해 드립니다</x:t>
  </x:si>
  <x:si>
    <x:t>눈 떠 보니 슈퍼히어로 v.3</x:t>
  </x:si>
  <x:si>
    <x:t xml:space="preserve">의사가 되기 위한 첫 의학책 </x:t>
  </x:si>
  <x:si>
    <x:t>모래 마법사와 황금 모래의 비밀</x:t>
  </x:si>
  <x:si>
    <x:t>행복을 전하는 도시락 가게 코하나</x:t>
  </x:si>
  <x:si>
    <x:t>우주쓰레기가 우리 집에 떨어졌다</x:t>
  </x:si>
  <x:si>
    <x:t>알잖아! 지구가 왜 뜨거워지는지</x:t>
  </x:si>
  <x:si>
    <x:t>생각을 여는 처음탄탄 한국사 v.2</x:t>
  </x:si>
  <x:si>
    <x:t>용이 지키고 싶은 소중한 보물</x:t>
  </x:si>
  <x:si>
    <x:t>더욱! 신비롭고 재미있는 날씨 도감</x:t>
  </x:si>
  <x:si>
    <x:t>생각을 여는 처음탄탄 한국사 v.1</x:t>
  </x:si>
  <x:si>
    <x:t>플라스틱은 왜 지구를 해칠까요?</x:t>
  </x:si>
  <x:si>
    <x:t>미션! 무인도 서바이벌 대작전</x:t>
  </x:si>
  <x:si>
    <x:t>숲속 세탁소 시라기쿠 할머니v.2</x:t>
  </x:si>
  <x:si>
    <x:t>찰스 다윈의 엄청난 지렁이 똥 쇼</x:t>
  </x:si>
  <x:si>
    <x:t>아주 먼 옛날 작달막이 이야기</x:t>
  </x:si>
  <x:si>
    <x:t>숲속 세탁소 시라기쿠 할머니v.1</x:t>
  </x:si>
  <x:si>
    <x:t>마음의 온도는 몇 도 일까요?</x:t>
  </x:si>
  <x:si>
    <x:t>나도 정약전처럼 관찰 일기 쓸래요</x:t>
  </x:si>
  <x:si>
    <x:t>무지개빌라 101호 효미의 방</x:t>
  </x:si>
  <x:si>
    <x:t>눈 떠 보니 슈퍼히어로 v.1</x:t>
  </x:si>
  <x:si>
    <x:t>눈 떠 보니 슈퍼히어로 v.2</x:t>
  </x:si>
  <x:si>
    <x:t>눈 떠 보니 슈퍼히어로 v.4</x:t>
  </x:si>
  <x:si>
    <x:t>국과수에서 일하는 상상 어때?</x:t>
  </x:si>
  <x:si>
    <x:t>세포부터 나일까? 언제부터 나일까?</x:t>
  </x:si>
  <x:si>
    <x:t>세계 최고의 디자인 도시 바르셀로나</x:t>
  </x:si>
  <x:si>
    <x:t>진짜 진짜 쉬운 이야기 그리기</x:t>
  </x:si>
  <x:si>
    <x:t>세상에서 제일 귀여운 클레이 대백과</x:t>
  </x:si>
  <x:si>
    <x:t>이상한 영어 나라에 빠진 아이들</x:t>
  </x:si>
  <x:si>
    <x:t>중학교에서도 통하는 초등 수학 개념 잡는 수학툰 v.18</x:t>
  </x:si>
  <x:si>
    <x:t>중학교에서도 통하는 초등 수학 개념 잡는 수학툰 v.19</x:t>
  </x:si>
  <x:si>
    <x:t>중학교에서도 통하는 초등 수학 개념 잡는 수학툰 v.7</x:t>
  </x:si>
  <x:si>
    <x:t>중학교에서도 통하는 초등 수학 개념 잡는 수학툰 v.3</x:t>
  </x:si>
  <x:si>
    <x:t>중학교에서도 통하는 초등 수학 개념 잡는 수학툰 v.20</x:t>
  </x:si>
  <x:si>
    <x:t>중학교에서도 통하는 초등 수학 개념 잡는 수학툰 v.5</x:t>
  </x:si>
  <x:si>
    <x:t>중학교에서도 통하는 초등 수학 개념 잡는 수학툰 v.11</x:t>
  </x:si>
  <x:si>
    <x:t>중학교에서도 통하는 초등 수학 개념 잡는 수학툰 v.6</x:t>
  </x:si>
  <x:si>
    <x:t>중학교에서도 통하는 초등 수학 개념 잡는 수학툰 v.17</x:t>
  </x:si>
  <x:si>
    <x:t>중학교에서도 통하는 초등 수학 개념 잡는 수학툰 v.12</x:t>
  </x:si>
  <x:si>
    <x:t>미래를 지켜 줘 : 혹시 나도 가스라이팅?, 가스라이팅</x:t>
  </x:si>
  <x:si>
    <x:t>천재 건축가 가우디의 역작, 사그라다 파밀리아 성당</x:t>
  </x:si>
  <x:si>
    <x:t>중학교에서도 통하는 초등 수학 개념 잡는 수학툰 v.1</x:t>
  </x:si>
  <x:si>
    <x:t>중학교에서도 통하는 초등 수학 개념 잡는 수학툰 v.14</x:t>
  </x:si>
  <x:si>
    <x:t>박병일 명장의 벤츠부터 람보르기니까지 명차가 궁금해</x:t>
  </x:si>
  <x:si>
    <x:t>박병일 명장의 신기하고 재미있는 별별 자동차 이야기</x:t>
  </x:si>
  <x:si>
    <x:t>콸콸콸~ STOP! 우리나라도 위험해요, 소중한 물</x:t>
  </x:si>
  <x:si>
    <x:t>(이런 수학 동화는 처음이야) 대장 수 뽑기 대소동</x:t>
  </x:si>
  <x:si>
    <x:t>중학교에서도 통하는 초등 수학 개념 잡는 수학툰 v.4</x:t>
  </x:si>
  <x:si>
    <x:t>중학교에서도 통하는 초등 수학 개념 잡는 수학툰 v.8</x:t>
  </x:si>
  <x:si>
    <x:t>중학교에서도 통하는 초등 수학 개념 잡는 수학툰 v.9</x:t>
  </x:si>
  <x:si>
    <x:t>중학교에서도 통하는 초등 수학 개념 잡는 수학툰 v.10</x:t>
  </x:si>
  <x:si>
    <x:t>중학교에서도 통하는 초등 수학 개념 잡는 수학툰 v.13</x:t>
  </x:si>
  <x:si>
    <x:t>AI 시대, 어린이를 위한 질문의 힘과 AI 리터러시</x:t>
  </x:si>
  <x:si>
    <x:t>중학교에서도 통하는 초등 수학 개념 잡는 수학툰 v.15</x:t>
  </x:si>
  <x:si>
    <x:t>중학교에서도 통하는 초등 수학 개념 잡는 수학툰 v.16</x:t>
  </x:si>
  <x:si>
    <x:t>중학교에서도 통하는 초등 수학 개념 잡는 수학툰 v.2</x:t>
  </x:si>
  <x:si>
    <x:t>아무튼, 디지몬</x:t>
  </x:si>
  <x:si>
    <x:t>가짜 모범생 v.1</x:t>
  </x:si>
  <x:si>
    <x:t>이토록 불편한 고기</x:t>
  </x:si>
  <x:si>
    <x:t>가짜 모범생 v.2</x:t>
  </x:si>
  <x:si>
    <x:t>궁금했어, 기후 변화</x:t>
  </x:si>
  <x:si>
    <x:t>곤충 대장 딱정벌레</x:t>
  </x:si>
  <x:si>
    <x:t>식탁 위의 기후 위기</x:t>
  </x:si>
  <x:si>
    <x:t>법 만드는 아이들</x:t>
  </x:si>
  <x:si>
    <x:t>이토록 불편한 탄소</x:t>
  </x:si>
  <x:si>
    <x:t>이토록 불편한 쇼핑</x:t>
  </x:si>
  <x:si>
    <x:t>우리 동네 새 사전</x:t>
  </x:si>
  <x:si>
    <x:t>맨처음 식물공부</x:t>
  </x:si>
  <x:si>
    <x:t>딱 한마디 우리 노래</x:t>
  </x:si>
  <x:si>
    <x:t>세계에 이런 곳이?</x:t>
  </x:si>
  <x:si>
    <x:t>신기한 알 사전</x:t>
  </x:si>
  <x:si>
    <x:t>부지런한 일꾼 개미</x:t>
  </x:si>
  <x:si>
    <x:t>용선생이 간다 v.3</x:t>
  </x:si>
  <x:si>
    <x:t>조선 슈퍼스타 오디션</x:t>
  </x:si>
  <x:si>
    <x:t>역사로 노는 아이들</x:t>
  </x:si>
  <x:si>
    <x:t>용선생이 간다 v.1</x:t>
  </x:si>
  <x:si>
    <x:t>용선생이 간다 v.2</x:t>
  </x:si>
  <x:si>
    <x:t>용선생이 간다 v.8</x:t>
  </x:si>
  <x:si>
    <x:t>용선생이 간다 v.4</x:t>
  </x:si>
  <x:si>
    <x:t>용선생이 간다 v.6</x:t>
  </x:si>
  <x:si>
    <x:t>용선생이 간다 v.7</x:t>
  </x:si>
  <x:si>
    <x:t>용선생이 간다 v.5</x:t>
  </x:si>
  <x:si>
    <x:t>용선생이 간다 v.9</x:t>
  </x:si>
  <x:si>
    <x:t>초등 첫 그림 수업</x:t>
  </x:si>
  <x:si>
    <x:t>찾기 대장 김지우</x:t>
  </x:si>
  <x:si>
    <x:t>미술관 가는 날</x:t>
  </x:si>
  <x:si>
    <x:t>하늘을나는코끼리</x:t>
  </x:si>
  <x:si>
    <x:t>고래가숨쉬는도서관</x:t>
  </x:si>
  <x:si>
    <x:t>카밀라 드라 베도예</x:t>
  </x:si>
  <x:si>
    <x:t>주니어김영사</x:t>
  </x:si>
  <x:si>
    <x:t>시공주니어</x:t>
  </x:si>
  <x:si>
    <x:t>열림원어린이</x:t>
  </x:si>
  <x:si>
    <x:t>킨더랜드</x:t>
  </x:si>
  <x:si>
    <x:t>파란정원</x:t>
  </x:si>
  <x:si>
    <x:t>북스그라운드</x:t>
  </x:si>
  <x:si>
    <x:t>뜨인돌어린이</x:t>
  </x:si>
  <x:si>
    <x:t>책읽는곰</x:t>
  </x:si>
  <x:si>
    <x:t>길벗스쿨</x:t>
  </x:si>
  <x:si>
    <x:t>어스본코리아</x:t>
  </x:si>
  <x:si>
    <x:t>천개의바람</x:t>
  </x:si>
  <x:si>
    <x:t>휴먼어린이</x:t>
  </x:si>
  <x:si>
    <x:t>노란돼지</x:t>
  </x:si>
  <x:si>
    <x:t>우리학교</x:t>
  </x:si>
  <x:si>
    <x:t>길벗어린이</x:t>
  </x:si>
  <x:si>
    <x:t>도토리숲</x:t>
  </x:si>
  <x:si>
    <x:t>슈크림북</x:t>
  </x:si>
  <x:si>
    <x:t>가나출판사</x:t>
  </x:si>
  <x:si>
    <x:t>파란자전거</x:t>
  </x:si>
  <x:si>
    <x:t>개암나무</x:t>
  </x:si>
  <x:si>
    <x:t>웅진주니어</x:t>
  </x:si>
  <x:si>
    <x:t>노란상상</x:t>
  </x:si>
  <x:si>
    <x:t>한림출판사</x:t>
  </x:si>
  <x:si>
    <x:t>한겨레출판</x:t>
  </x:si>
  <x:si>
    <x:t>청어람미디어</x:t>
  </x:si>
  <x:si>
    <x:t>마음이음</x:t>
  </x:si>
  <x:si>
    <x:t>다산어린이</x:t>
  </x:si>
  <x:si>
    <x:t>초록개구리</x:t>
  </x:si>
  <x:si>
    <x:t>문학동네</x:t>
  </x:si>
  <x:si>
    <x:t>자음과모음</x:t>
  </x:si>
  <x:si>
    <x:t>소원나무</x:t>
  </x:si>
  <x:si>
    <x:t>위즈덤하우스</x:t>
  </x:si>
  <x:si>
    <x:t>제제의숲</x:t>
  </x:si>
  <x:si>
    <x:t>크레용하우스</x:t>
  </x:si>
  <x:si>
    <x:t>오귀스트 로댕</x:t>
  </x:si>
  <x:si>
    <x:t>시간의 지도</x:t>
  </x:si>
  <x:si>
    <x:t>르네 마그리트</x:t>
  </x:si>
  <x:si>
    <x:t>신들의 재판</x:t>
  </x:si>
  <x:si>
    <x:t>왜 우니?</x:t>
  </x:si>
  <x:si>
    <x:t>프리다 칼로</x:t>
  </x:si>
  <x:si>
    <x:t>사계절 목욕탕</x:t>
  </x:si>
  <x:si>
    <x:t>눈먼 고래</x:t>
  </x:si>
  <x:si>
    <x:t>파블로 피카소</x:t>
  </x:si>
  <x:si>
    <x:t>마르크 샤갈</x:t>
  </x:si>
  <x:si>
    <x:t>대왕고래</x:t>
  </x:si>
  <x:si>
    <x:t>제인 구달</x:t>
  </x:si>
  <x:si>
    <x:t>현암주니어</x:t>
  </x:si>
  <x:si>
    <x:t>미켈란젤로</x:t>
  </x:si>
  <x:si>
    <x:t>햄버거 공부책</x:t>
  </x:si>
  <x:si>
    <x:t>꽃주머니</x:t>
  </x:si>
  <x:si>
    <x:t>바람의아이들</x:t>
  </x:si>
  <x:si>
    <x:t>내일을여는책</x:t>
  </x:si>
  <x:si>
    <x:t>특서주니어</x:t>
  </x:si>
  <x:si>
    <x:t>4월의 소년</x:t>
  </x:si>
  <x:si>
    <x:t>귀를 기울이면</x:t>
  </x:si>
  <x:si>
    <x:t>잇츠북어린이</x:t>
  </x:si>
  <x:si>
    <x:t>전설의 초콜릿</x:t>
  </x:si>
  <x:si>
    <x:t>살바도르 달리</x:t>
  </x:si>
  <x:si>
    <x:t>비판적 사고력</x:t>
  </x:si>
  <x:si>
    <x:t>삼국의 영웅</x:t>
  </x:si>
  <x:si>
    <x:t>율의 시선</x:t>
  </x:si>
  <x:si>
    <x:t>누리호의 도전</x:t>
  </x:si>
  <x:si>
    <x:t>해파리 책</x:t>
  </x:si>
  <x:si>
    <x:t>쓰레기 책</x:t>
  </x:si>
  <x:si>
    <x:t>쓰레기용</x:t>
  </x:si>
  <x:si>
    <x:t>행복한 동물</x:t>
  </x:si>
  <x:si>
    <x:t>야구쟁이</x:t>
  </x:si>
  <x:si>
    <x:t>신화의 숲</x:t>
  </x:si>
  <x:si>
    <x:t>마법 셔츠</x:t>
  </x:si>
  <x:si>
    <x:t>아빠가 주르륵</x:t>
  </x:si>
  <x:si>
    <x:t>엄마의 노래</x:t>
  </x:si>
  <x:si>
    <x:t>자라고 자라서</x:t>
  </x:si>
  <x:si>
    <x:t>괜찮아 아저씨</x:t>
  </x:si>
  <x:si>
    <x:t>커지는 병</x:t>
  </x:si>
  <x:si>
    <x:t>하트방구</x:t>
  </x:si>
  <x:si>
    <x:t>가운데 아이</x:t>
  </x:si>
  <x:si>
    <x:t>빛나는 외출</x:t>
  </x:si>
  <x:si>
    <x:t>빨강 여우</x:t>
  </x:si>
  <x:si>
    <x:t>달걀귀신</x:t>
  </x:si>
  <x:si>
    <x:t>여우 오는 날</x:t>
  </x:si>
  <x:si>
    <x:t>인삼 오 형제</x:t>
  </x:si>
  <x:si>
    <x:t>철학의 숲</x:t>
  </x:si>
  <x:si>
    <x:t>칭찬 온도계</x:t>
  </x:si>
  <x:si>
    <x:t>세기의 대결</x:t>
  </x:si>
  <x:si>
    <x:t>언니는 따뜻해</x:t>
  </x:si>
  <x:si>
    <x:t>놀이터 세상</x:t>
  </x:si>
  <x:si>
    <x:t>걱정 상자</x:t>
  </x:si>
  <x:si>
    <x:t>날씨 상점</x:t>
  </x:si>
  <x:si>
    <x:t>어쩌면 행복은</x:t>
  </x:si>
  <x:si>
    <x:t>달이 사라졌다</x:t>
  </x:si>
  <x:si>
    <x:t>열 살 서유동</x:t>
  </x:si>
  <x:si>
    <x:t>튤립 호텔</x:t>
  </x:si>
  <x:si>
    <x:t>슬픔의 모험</x:t>
  </x:si>
  <x:si>
    <x:t>슬픔은 코끼리</x:t>
  </x:si>
  <x:si>
    <x:t>고민 식당</x:t>
  </x:si>
  <x:si>
    <x:t>콩의 여왕</x:t>
  </x:si>
  <x:si>
    <x:t>빨간 박스</x:t>
  </x:si>
  <x:si>
    <x:t>비밀소원</x:t>
  </x:si>
  <x:si>
    <x:t>라이프 재킷</x:t>
  </x:si>
  <x:si>
    <x:t>진짜 내 소원</x:t>
  </x:si>
  <x:si>
    <x:t>초록의 시간</x:t>
  </x:si>
  <x:si>
    <x:t>춘기닷컴</x:t>
  </x:si>
  <x:si>
    <x:t>강아지풀 씨앗</x:t>
  </x:si>
  <x:si>
    <x:t>파견자들</x:t>
  </x:si>
  <x:si>
    <x:t>벼랑 끝에서</x:t>
  </x:si>
  <x:si>
    <x:t>보통의 노을</x:t>
  </x:si>
  <x:si>
    <x:t>괄호 치고</x:t>
  </x:si>
  <x:si>
    <x:t>란사 이야기</x:t>
  </x:si>
  <x:si>
    <x:t>춤추는 아이</x:t>
  </x:si>
  <x:si>
    <x:t>재활용 공주</x:t>
  </x:si>
  <x:si>
    <x:t>다름없는 우리</x:t>
  </x:si>
  <x:si>
    <x:t>분홍 귀고리</x:t>
  </x:si>
  <x:si>
    <x:t>천 개의 파랑</x:t>
  </x:si>
  <x:si>
    <x:t>박새와 두더지</x:t>
  </x:si>
  <x:si>
    <x:t>동물학 수업</x:t>
  </x:si>
  <x:si>
    <x:t>로봇 자동차</x:t>
  </x:si>
  <x:si>
    <x:t>저어새 엄마</x:t>
  </x:si>
  <x:si>
    <x:t>오늘의 힙합</x:t>
  </x:si>
  <x:si>
    <x:t>오늘부터 1일</x:t>
  </x:si>
  <x:si>
    <x:t>오늘의 분실물</x:t>
  </x:si>
  <x:si>
    <x:t>왕구리네 떡집</x:t>
  </x:si>
  <x:si>
    <x:t>가벼운 점심</x:t>
  </x:si>
  <x:si>
    <x:t>싸움닭 치리</x:t>
  </x:si>
  <x:si>
    <x:t>불안 세대</x:t>
  </x:si>
  <x:si>
    <x:t>암호명, 래빗</x:t>
  </x:si>
  <x:si>
    <x:t>선샤인서클</x:t>
  </x:si>
  <x:si>
    <x:t>끝내주는 인생</x:t>
  </x:si>
  <x:si>
    <x:t>영원한 천국</x:t>
  </x:si>
  <x:si>
    <x:t>우주 메아리</x:t>
  </x:si>
  <x:si>
    <x:t>다짜고짜 배구</x:t>
  </x:si>
  <x:si>
    <x:t>런치박스</x:t>
  </x:si>
  <x:si>
    <x:t>원더박스</x:t>
  </x:si>
  <x:si>
    <x:t>궁리출판</x:t>
  </x:si>
  <x:si>
    <x:t>철수와영희</x:t>
  </x:si>
  <x:si>
    <x:t>다정다감</x:t>
  </x:si>
  <x:si>
    <x:t>두레아이들</x:t>
  </x:si>
  <x:si>
    <x:t>책과함께어린이</x:t>
  </x:si>
  <x:si>
    <x:t>성림주니어북</x:t>
  </x:si>
  <x:si>
    <x:t>꼬레아 타임스</x:t>
  </x:si>
  <x:si>
    <x:t>미술관 놀이터</x:t>
  </x:si>
  <x:si>
    <x:t>선재의 노래</x:t>
  </x:si>
  <x:si>
    <x:t>곤충 종이접기</x:t>
  </x:si>
  <x:si>
    <x:t>초록빛 목소리</x:t>
  </x:si>
  <x:si>
    <x:t>카메라와 워커</x:t>
  </x:si>
  <x:si>
    <x:t>리틀에이</x:t>
  </x:si>
  <x:si>
    <x:t>불루무스어린이</x:t>
  </x:si>
  <x:si>
    <x:t>불광출판사</x:t>
  </x:si>
  <x:si>
    <x:t>국민서관</x:t>
  </x:si>
  <x:si>
    <x:t>다섯수레</x:t>
  </x:si>
  <x:si>
    <x:t>나무의말</x:t>
  </x:si>
  <x:si>
    <x:t>교육과학사</x:t>
  </x:si>
  <x:si>
    <x:t>영수책방</x:t>
  </x:si>
  <x:si>
    <x:t>동녘주니어</x:t>
  </x:si>
  <x:si>
    <x:t>마노컴퍼니</x:t>
  </x:si>
  <x:si>
    <x:t>페퍼민트</x:t>
  </x:si>
  <x:si>
    <x:t>책속물고기</x:t>
  </x:si>
  <x:si>
    <x:t>너머학교</x:t>
  </x:si>
  <x:si>
    <x:t>이루리북스</x:t>
  </x:si>
  <x:si>
    <x:t>안녕로빈</x:t>
  </x:si>
  <x:si>
    <x:t>풀과바람</x:t>
  </x:si>
  <x:si>
    <x:t>키큰도토리</x:t>
  </x:si>
  <x:si>
    <x:t>노을 건너기</x:t>
  </x:si>
  <x:si>
    <x:t>꿈꾸는섬</x:t>
  </x:si>
  <x:si>
    <x:t>주니어마리</x:t>
  </x:si>
  <x:si>
    <x:t>미래아이</x:t>
  </x:si>
  <x:si>
    <x:t>파랑서재</x:t>
  </x:si>
  <x:si>
    <x:t>반달서재</x:t>
  </x:si>
  <x:si>
    <x:t>지와사랑</x:t>
  </x:si>
  <x:si>
    <x:t>비아에듀</x:t>
  </x:si>
  <x:si>
    <x:t>브룰밍제이</x:t>
  </x:si>
  <x:si>
    <x:t>와이즈만북스</x:t>
  </x:si>
  <x:si>
    <x:t>행복한그림책</x:t>
  </x:si>
  <x:si>
    <x:t>가문비어린이</x:t>
  </x:si>
  <x:si>
    <x:t>아름다운사람들</x:t>
  </x:si>
  <x:si>
    <x:t>리틀브레인</x:t>
  </x:si>
  <x:si>
    <x:t>더북에듀</x:t>
  </x:si>
  <x:si>
    <x:t>행복한나무</x:t>
  </x:si>
  <x:si>
    <x:t>우주나무</x:t>
  </x:si>
  <x:si>
    <x:t>계수나무</x:t>
  </x:si>
  <x:si>
    <x:t>작은코도마뱀</x:t>
  </x:si>
  <x:si>
    <x:t>이오앤북스</x:t>
  </x:si>
  <x:si>
    <x:t>분홍고래</x:t>
  </x:si>
  <x:si>
    <x:t>대림아이</x:t>
  </x:si>
  <x:si>
    <x:t>반출판사</x:t>
  </x:si>
  <x:si>
    <x:t>워더박스</x:t>
  </x:si>
  <x:si>
    <x:t>카시오페아</x:t>
  </x:si>
  <x:si>
    <x:t>고래뱃속</x:t>
  </x:si>
  <x:si>
    <x:t>청개구리</x:t>
  </x:si>
  <x:si>
    <x:t>재능교육</x:t>
  </x:si>
  <x:si>
    <x:t>포레스트북스</x:t>
  </x:si>
  <x:si>
    <x:t>지양어린이</x:t>
  </x:si>
  <x:si>
    <x:t>서교책방</x:t>
  </x:si>
  <x:si>
    <x:t>머스트비</x:t>
  </x:si>
  <x:si>
    <x:t>매일경제신문사</x:t>
  </x:si>
  <x:si>
    <x:t>바나나북</x:t>
  </x:si>
  <x:si>
    <x:t>한울림어린이</x:t>
  </x:si>
  <x:si>
    <x:t>특별한서재</x:t>
  </x:si>
  <x:si>
    <x:t>자이언트북스</x:t>
  </x:si>
  <x:si>
    <x:t>은행나무</x:t>
  </x:si>
  <x:si>
    <x:t>나무말미</x:t>
  </x:si>
  <x:si>
    <x:t>나무생각</x:t>
  </x:si>
  <x:si>
    <x:t>그레이트북스</x:t>
  </x:si>
  <x:si>
    <x:t>퍼블리온</x:t>
  </x:si>
  <x:si>
    <x:t>살림출판사</x:t>
  </x:si>
  <x:si>
    <x:t>버튼아이</x:t>
  </x:si>
  <x:si>
    <x:t>유아이북스</x:t>
  </x:si>
  <x:si>
    <x:t>북스토리</x:t>
  </x:si>
  <x:si>
    <x:t>북하우스</x:t>
  </x:si>
  <x:si>
    <x:t>미류책방</x:t>
  </x:si>
  <x:si>
    <x:t>바람의 아이들</x:t>
  </x:si>
  <x:si>
    <x:t>M&amp;kids</x:t>
  </x:si>
  <x:si>
    <x:t>주니어태학</x:t>
  </x:si>
  <x:si>
    <x:t>썬더키즈</x:t>
  </x:si>
  <x:si>
    <x:t>웅진지식하우스</x:t>
  </x:si>
  <x:si>
    <x:t>서사원주니어</x:t>
  </x:si>
  <x:si>
    <x:t>학교도서관저널</x:t>
  </x:si>
  <x:si>
    <x:t>해와나무</x:t>
  </x:si>
  <x:si>
    <x:t>한경키즈</x:t>
  </x:si>
  <x:si>
    <x:t>새를기다리는숲</x:t>
  </x:si>
  <x:si>
    <x:t>나무처럼</x:t>
  </x:si>
  <x:si>
    <x:t>나의나무</x:t>
  </x:si>
  <x:si>
    <x:t>다산책방</x:t>
  </x:si>
  <x:si>
    <x:t>하이스트</x:t>
  </x:si>
  <x:si>
    <x:t>브로콜리숲</x:t>
  </x:si>
  <x:si>
    <x:t>비글스쿨</x:t>
  </x:si>
  <x:si>
    <x:t>알라딘북스</x:t>
  </x:si>
  <x:si>
    <x:t>파스텔하우스</x:t>
  </x:si>
  <x:si>
    <x:t>갈마바람</x:t>
  </x:si>
  <x:si>
    <x:t>구름서재</x:t>
  </x:si>
  <x:si>
    <x:t>파랑정원</x:t>
  </x:si>
  <x:si>
    <x:t>고은문화사</x:t>
  </x:si>
  <x:si>
    <x:t>성림주니어</x:t>
  </x:si>
  <x:si>
    <x:t>사회평론</x:t>
  </x:si>
  <x:si>
    <x:t>봄봄스쿨</x:t>
  </x:si>
  <x:si>
    <x:t>어린이를 위한 역사의 쓸모 : 인생편 v.4</x:t>
  </x:si>
  <x:si>
    <x:t>어린이를 위한 역사의 쓸모 : 인생편 v.1</x:t>
  </x:si>
  <x:si>
    <x:t>어린이를 위한 역사의 쓸모 : 인생편 v.3</x:t>
  </x:si>
  <x:si>
    <x:t>어린이를 위한 역사의 쓸모 : 인생편 v.5</x:t>
  </x:si>
  <x:si>
    <x:t>어린이를 위한 역사의 쓸모 : 인생편 v.2</x:t>
  </x:si>
  <x:si>
    <x:t>한국인의 만세 소리는 어디까지 퍼져 나갔나요?</x:t>
  </x:si>
  <x:si>
    <x:t>역사로 보는 인물의 세계 : 역사를 이끈 리더들</x:t>
  </x:si>
  <x:si>
    <x:t>역사로 보는 인물의 세계 : 역사를 빛낸 천재들</x:t>
  </x:si>
  <x:si>
    <x:t>어린이가 알아야 할 식량 위기와 미래 식량 이야기</x:t>
  </x:si>
  <x:si>
    <x:t>권일용 프로파일로의 사라진 셜록 홈즈 v.1</x:t>
  </x:si>
  <x:si>
    <x:t>권일용 프로파일로의 사라진 셜록 홈즈 v.3</x:t>
  </x:si>
  <x:si>
    <x:t>권일용 프로파일로의 사라진 셜록 홈즈 v.4</x:t>
  </x:si>
  <x:si>
    <x:t>권일용 프로파일로의 사라진 셜록 홈즈 v.2</x:t>
  </x:si>
  <x:si>
    <x:t>권일용 프로파일로의 사라진 셜록 홈즈 v.5</x:t>
  </x:si>
  <x:si>
    <x:t>선생님, 노동을 즐겁게 하려면 어떻게 해야 해요?</x:t>
  </x:si>
  <x:si>
    <x:t>크리스마스의 마법: 클로스 형제의 장난감 가게</x:t>
  </x:si>
  <x:si>
    <x:t>척척박사 오토봇이 들려주는 로봇과 인공 지능</x:t>
  </x:si>
  <x:si>
    <x:t>백두산이 폭발한다!: 946년 백두산 대폭발</x:t>
  </x:si>
  <x:si>
    <x:t>챗GPT에게 손해 배상을 청구합니다: 챗GPT</x:t>
  </x:si>
  <x:si>
    <x:t>이상한 과자 가게 전천당 : 마네키네코 도감</x:t>
  </x:si>
  <x:si>
    <x:t>읽으면서 바로 써먹는 어린이 세계사 퀴즈 v.2</x:t>
  </x:si>
  <x:si>
    <x:t>근대 민주주의가 탄생한 세계 정치의 중심 런던</x:t>
  </x:si>
  <x:si>
    <x:t>우리 역사에 숨어 있는 양성평등의 씨앗</x:t>
  </x:si>
  <x:si>
    <x:t>어린이 강아지 백과 처음 만나는 댕댕이</x:t>
  </x:si>
  <x:si>
    <x:t>초등학생이 알아야 할 스포츠 100가지</x:t>
  </x:si>
  <x:si>
    <x:t>구미호 탐정 사무소: 검은 요괴를 잡아라!</x:t>
  </x:si>
  <x:si>
    <x:t xml:space="preserve">초능력 수호대, 낙지나무를 지켜라! </x:t>
  </x:si>
  <x:si>
    <x:t>임진왜란, 일본을 무찌른 조선의 장군들</x:t>
  </x:si>
  <x:si>
    <x:t>멸망한 세계에서 우리가 나비를 쫓는 이유</x:t>
  </x:si>
  <x:si>
    <x:t>차별에 맞서 꿈을 이룬 빛나는 여성들</x:t>
  </x:si>
  <x:si>
    <x:t>물리박사 김상욱의 수상한 연구실 v.1</x:t>
  </x:si>
  <x:si>
    <x:t>질문하면 바로바로 답이 나오면 챗GPT</x:t>
  </x:si>
  <x:si>
    <x:t>세상에서 가장 재미있는 서양미술사 v.1</x:t>
  </x:si>
  <x:si>
    <x:t>세상을 들썩인 거대한 쇳덩이, 에펠탑</x:t>
  </x:si>
  <x:si>
    <x:t>들어 봐, 들어 봐! 소리와 귀 이야기</x:t>
  </x:si>
  <x:si>
    <x:t>조선 건국, 나라의 운명을 바꾼 리더들</x:t>
  </x:si>
  <x:si>
    <x:t>물리박사 김상욱의 수상한 연구실 v.2</x:t>
  </x:si>
  <x:si>
    <x:t>대충 봐도 머리에 남는 어린이 야구 상식</x:t>
  </x:si>
  <x:si>
    <x:t>꿈꾸는 몽상가 달리의 녹아내리는 시계</x:t>
  </x:si>
  <x:si>
    <x:t>물리박사 김상욱의 수상한 연구실 v.3</x:t>
  </x:si>
  <x:si>
    <x:t>초등학생을 위한 중학 수학 오리엔테이션</x:t>
  </x:si>
  <x:si>
    <x:t>물리박사 김상욱의 수상한 연구실 v.4</x:t>
  </x:si>
  <x:si>
    <x:t>기후 위기 시대, 슬기로운 경제 수업</x:t>
  </x:si>
  <x:si>
    <x:t>우리가 서로의 눈으로 세상을 볼 수 있다면</x:t>
  </x:si>
  <x:si>
    <x:t>좋은 투자, 나쁜 투자, 이상한 투자</x:t>
  </x:si>
  <x:si>
    <x:t>세상에서 가장 재미있는 서양미술사 v.2</x:t>
  </x:si>
  <x:si>
    <x:t>안 나오면 큰일 나! 우리 몸의 분비물</x:t>
  </x:si>
  <x:si>
    <x:t>어린이 고양이 백과 처음 만나는 냥냥이</x:t>
  </x:si>
  <x:si>
    <x:t>특별히 잘하는 게 없는 미스터 펭귄의 가치</x:t>
  </x:si>
  <x:si>
    <x:t>청소년에게 전하는 기후위기와 신냉전 이야기</x:t>
  </x:si>
  <x:si>
    <x:t>세상을 바꾼 혁명과 예술의 도시 파리</x:t>
  </x:si>
  <x:si>
    <x:t>읽으면서 바로 써먹는 어린이 세계 여행</x:t>
  </x:si>
  <x:si>
    <x:t>알잖아! 플라스틱을 왜 줄여야 하는지</x:t>
  </x:si>
  <x:si>
    <x:t>아들 때문에 미쳐버릴 것 같은 엄마들에게</x:t>
  </x:si>
  <x:si>
    <x:t>똑 부러지게 내 생각을 전하는 말하기 연습</x:t>
  </x:si>
  <x:si>
    <x:t>더운 지구 뜨거운 지구 펄펄 끓는 지구</x:t>
  </x:si>
  <x:si>
    <x:t>우리 조상들은 어떻게 지구를 지켰을까?</x:t>
  </x:si>
  <x:si>
    <x:t>빠삭하게 아는, 나도 박사 : 공룡과 화석</x:t>
  </x:si>
  <x:si>
    <x:t>제인 구달: 야생 침팬지와 함께한 아찔하고 숨 막히는 아프리카의 삶 속으로</x:t>
  </x:si>
  <x:si>
    <x:t>우리 모두 SDG 지구의 미래를 바꾸는 작지만 대단한 행동들</x:t>
  </x:si>
  <x:si>
    <x:t>2024학년도 1차 도서구입 목록</x:t>
  </x:si>
  <x:si>
    <x:t>마르케타 노바코바 외2명</x:t>
  </x:si>
  <x:si>
    <x:t>메네라오스 스테파니데스</x:t>
  </x:si>
  <x:si>
    <x:t>파트리시아 가르시아로호</x:t>
  </x:si>
  <x:si>
    <x:t>앤디 J.피자, 소피 밀러</x:t>
  </x:si>
  <x:si>
    <x:t>will어린이교육연구소</x:t>
  </x:si>
  <x:si>
    <x:t>해들리 다이어 외 1명</x:t>
  </x:si>
  <x:si>
    <x:t>지구를 지키는 트래쉬버스터즈</x:t>
  </x:si>
  <x:si>
    <x:t>엘레나 판토하 외 1명</x:t>
  </x:si>
  <x:si>
    <x:t>라자니 라로카 외 1명</x:t>
  </x:si>
  <x:si>
    <x:t>반려동물을 사랑하는 모임</x:t>
  </x:si>
  <x:si>
    <x:t>배성호, 이종관</x:t>
  </x:si>
  <x:si>
    <x:t>김영주, 김은영</x:t>
  </x:si>
  <x:si>
    <x:t>구스노키 시게노리</x:t>
  </x:si>
  <x:si>
    <x:t>아리아나 파피니</x:t>
  </x:si>
  <x:si>
    <x:t>브렌던 오도너휴</x:t>
  </x:si>
  <x:si>
    <x:t>미야니시 타츠야</x:t>
  </x:si>
  <x:si>
    <x:t>김성화, 권수진</x:t>
  </x:si>
  <x:si>
    <x:t>낸시 화이트 사이드</x:t>
  </x:si>
  <x:si>
    <x:t>브리타 테켄트럽</x:t>
  </x:si>
  <x:si>
    <x:t>배병호, 정종영</x:t>
  </x:si>
  <x:si>
    <x:t>트레이시 웨스트</x:t>
  </x:si>
  <x:si>
    <x:t>이중권, 한상선</x:t>
  </x:si>
  <x:si>
    <x:t>도미니크 아델 카수토</x:t>
  </x:si>
  <x:si>
    <x:t>데이비드 라로셀</x:t>
  </x:si>
  <x:si>
    <x:t xml:space="preserve">장 앙리 파브르 </x:t>
  </x:si>
  <x:si>
    <x:t>마크 테어 호어스트</x:t>
  </x:si>
  <x:si>
    <x:t>데이비드 리치필드</x:t>
  </x:si>
  <x:si>
    <x:t>빅토르 가르시아 안톤</x:t>
  </x:si>
  <x:si>
    <x:t>류재만 외 2명</x:t>
  </x:si>
  <x:si>
    <x:t>스테파니 쿠튜리에</x:t>
  </x:si>
  <x:si>
    <x:t>톰마소 마이오렐리</x:t>
  </x:si>
  <x:si>
    <x:t>아리안나 디 제노바</x:t>
  </x:si>
  <x:si>
    <x:t>윤지선, 이정환</x:t>
  </x:si>
  <x:si>
    <x:t xml:space="preserve">베네딕트 르 로아러 </x:t>
  </x:si>
  <x:si>
    <x:t>다카모리 미유키</x:t>
  </x:si>
  <x:si>
    <x:t>히로시마 레이코</x:t>
  </x:si>
  <x:si>
    <x:t>학부모학생희망도서</x:t>
  </x:si>
  <x:si>
    <x:t>도키요시 히데야</x:t>
  </x:si>
  <x:si>
    <x:t>류재만 외 3명</x:t>
  </x:si>
  <x:si>
    <x:t>그림책사랑교사모임</x:t>
  </x:si>
  <x:si>
    <x:t>안느 가엘 발프</x:t>
  </x:si>
  <x:si>
    <x:t>마리옹 오귀스탱</x:t>
  </x:si>
  <x:si>
    <x:t>명정구, 안미란</x:t>
  </x:si>
  <x:si>
    <x:t>신시아 라일런트</x:t>
  </x:si>
  <x:si>
    <x:t>크리스토프 드뢰서</x:t>
  </x:si>
  <x:si>
    <x:t>고정욱, 김영중</x:t>
  </x:si>
  <x:si>
    <x:t>조니 마르시아노</x:t>
  </x:si>
  <x:si>
    <x:t>사샤 스타니시치</x:t>
  </x:si>
  <x:si>
    <x:t>사라 페르난데스</x:t>
  </x:si>
  <x:si>
    <x:t>클라이브 기포드</x:t>
  </x:si>
  <x:si>
    <x:t>최순규, 박정미</x:t>
  </x:si>
  <x:si>
    <x:t>맥 판 하크동크</x:t>
  </x:si>
  <x:si>
    <x:t>데이비드 윌리엄스</x:t>
  </x:si>
  <x:si>
    <x:t>코이케 류노스케</x:t>
  </x:si>
  <x:si>
    <x:t>알렉스 T.스미스</x:t>
  </x:si>
  <x:si>
    <x:t>얀 파울 스휘턴</x:t>
  </x:si>
  <x:si>
    <x:t>프랑수아 다비드</x:t>
  </x:si>
  <x:si>
    <x:t>박선주 외 2명</x:t>
  </x:si>
  <x:si>
    <x:t>이돈수, 배은영</x:t>
  </x:si>
  <x:si>
    <x:t>비르지니 알라지디</x:t>
  </x:si>
  <x:si>
    <x:t>하이사이 탐정단</x:t>
  </x:si>
  <x:si>
    <x:t>사회평론 역사연구소</x:t>
  </x:si>
  <x:si>
    <x:t>스테파노 보르딜리오니</x:t>
  </x:si>
  <x:si>
    <x:t>미노오카 료스케</x:t>
  </x:si>
  <x:si>
    <x:t>레미 쇼랑 외 2명</x:t>
  </x:si>
  <x:si>
    <x:t>정승은 외 1명</x:t>
  </x:si>
  <x:si>
    <x:t>후지모토 무네지</x:t>
  </x:si>
  <x:si>
    <x:t>나태주, 나민애</x:t>
  </x:si>
  <x:si>
    <x:t>권미아, 이다혜</x:t>
  </x:si>
  <x:si>
    <x:t>웃터골초등학교 도서관</x:t>
  </x:si>
  <x:si>
    <x:t>기술과학(500)</x:t>
  </x:si>
  <x:si>
    <x:t>학부모학생신청도서</x:t>
  </x:si>
  <x:si>
    <x:t>사회과학(300)</x:t>
  </x:si>
  <x:si>
    <x:t>자연과학(400)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</x:si>
</x:sst>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feb967"/>
        <x:bgColor indexed="64"/>
      </x:patternFill>
    </x:fill>
    <x:fill>
      <x:patternFill patternType="solid">
        <x:fgColor rgb="fffb9fbd"/>
        <x:bgColor indexed="64"/>
      </x:patternFill>
    </x:fill>
  </x:fills>
  <x:borders count="1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/>
        </x:xf>
      </mc:Fallback>
    </mc:AlternateContent>
    <x:xf numFmtId="0" fontId="0" fillId="0" borderId="0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x:xf numFmtId="0" fontId="0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right" vertical="center"/>
        </x:xf>
      </mc:Fallback>
    </mc:AlternateContent>
    <x:xf numFmtId="0" fontId="6" fillId="0" borderId="3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x:xf numFmtId="0" fontId="0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0" fillId="0" borderId="0" xfId="0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Border="1" applyAlignment="1">
          <x:alignment horizontal="center" vertical="center"/>
        </x:xf>
      </mc:Fallback>
    </mc:AlternateContent>
    <x:xf numFmtId="41" fontId="0" fillId="0" borderId="0" xfId="0" applyNumberFormat="1" applyFill="1" applyBorder="1">
      <x:alignment horizontal="general" vertical="center"/>
    </x:xf>
    <x:xf numFmtId="41" fontId="6" fillId="0" borderId="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3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701"/>
  <x:sheetViews>
    <x:sheetView tabSelected="1" topLeftCell="A1" zoomScaleNormal="100" zoomScaleSheetLayoutView="75" workbookViewId="0">
      <x:pane xSplit="0" ySplit="4" topLeftCell="A5" activePane="bottomLeft" state="frozen"/>
      <x:selection pane="bottomLeft" activeCell="A1" activeCellId="0" sqref="A1:H1"/>
    </x:sheetView>
  </x:sheetViews>
  <x:sheetFormatPr defaultColWidth="8.88671875" defaultRowHeight="13.550000000000001"/>
  <x:cols>
    <x:col min="1" max="1" width="6.33203125" style="7" customWidth="1"/>
    <x:col min="2" max="2" width="9.4453125" style="6" customWidth="1"/>
    <x:col min="3" max="3" width="57.82421875" style="7" bestFit="1" customWidth="1"/>
    <x:col min="4" max="4" width="20.5859375" style="7" bestFit="1" customWidth="1"/>
    <x:col min="5" max="5" width="19.57421875" style="7" bestFit="1" customWidth="1"/>
    <x:col min="6" max="6" width="4.4453125" style="7" customWidth="1"/>
    <x:col min="7" max="7" width="18.66796875" style="7" customWidth="1"/>
    <x:col min="8" max="8" width="7.4453125" customWidth="1"/>
    <x:col min="9" max="9" width="2.66796875" customWidth="1"/>
    <x:col min="10" max="10" width="18.890625" style="7" customWidth="1"/>
    <x:col min="11" max="11" width="12.890625" style="5" customWidth="1"/>
    <x:col min="12" max="12" width="8.88671875" style="3" bestFit="1" customWidth="1"/>
  </x:cols>
  <x:sheetData>
    <x:row r="1" spans="1:8" ht="42" customHeight="1">
      <x:c r="A1" s="40" t="s">
        <x:v>1222</x:v>
      </x:c>
      <x:c r="B1" s="40"/>
      <x:c r="C1" s="40"/>
      <x:c r="D1" s="40"/>
      <x:c r="E1" s="40"/>
      <x:c r="F1" s="40"/>
      <x:c r="G1" s="40"/>
      <x:c r="H1" s="40"/>
    </x:row>
    <x:row r="2" spans="1:8" ht="0" hidden="1" customHeight="1">
      <x:c r="A2"/>
      <x:c r="B2"/>
      <x:c r="C2"/>
      <x:c r="D2"/>
      <x:c r="E2"/>
      <x:c r="F2"/>
      <x:c r="G2" s="39" t="s">
        <x:v>1292</x:v>
      </x:c>
      <x:c r="H2" s="39"/>
    </x:row>
    <x:row r="3" spans="7:10">
      <x:c r="G3"/>
      <x:c r="J3"/>
    </x:row>
    <x:row r="4" spans="1:10" ht="13.6" customHeight="1">
      <x:c r="A4" s="8" t="s">
        <x:v>597</x:v>
      </x:c>
      <x:c r="B4" s="8" t="s">
        <x:v>610</x:v>
      </x:c>
      <x:c r="C4" s="8" t="s">
        <x:v>589</x:v>
      </x:c>
      <x:c r="D4" s="8" t="s">
        <x:v>599</x:v>
      </x:c>
      <x:c r="E4" s="8" t="s">
        <x:v>109</x:v>
      </x:c>
      <x:c r="F4" s="8" t="s">
        <x:v>577</x:v>
      </x:c>
      <x:c r="G4" s="8" t="s">
        <x:v>108</x:v>
      </x:c>
      <x:c r="H4" s="8" t="s">
        <x:v>580</x:v>
      </x:c>
      <x:c r="I4" s="16"/>
      <x:c r="J4"/>
    </x:row>
    <x:row r="5" spans="1:12" ht="13.6" customHeight="1">
      <x:c r="A5" s="10">
        <x:v>1</x:v>
      </x:c>
      <x:c r="B5" s="10" t="s">
        <x:v>565</x:v>
      </x:c>
      <x:c r="C5" s="10" t="s">
        <x:v>283</x:v>
      </x:c>
      <x:c r="D5" s="10" t="s">
        <x:v>1226</x:v>
      </x:c>
      <x:c r="E5" s="10" t="s">
        <x:v>1074</x:v>
      </x:c>
      <x:c r="F5" s="10">
        <x:v>1</x:v>
      </x:c>
      <x:c r="G5" s="10" t="s">
        <x:v>604</x:v>
      </x:c>
      <x:c r="H5" s="10" t="s">
        <x:v>579</x:v>
      </x:c>
      <x:c r="I5" s="17"/>
      <x:c r="J5"/>
      <x:c r="K5"/>
      <x:c r="L5"/>
    </x:row>
    <x:row r="6" spans="1:12" ht="13.6" customHeight="1">
      <x:c r="A6" s="10">
        <x:v>2</x:v>
      </x:c>
      <x:c r="B6" s="10" t="s">
        <x:v>565</x:v>
      </x:c>
      <x:c r="C6" s="10" t="s">
        <x:v>2</x:v>
      </x:c>
      <x:c r="D6" s="10" t="s">
        <x:v>606</x:v>
      </x:c>
      <x:c r="E6" s="10" t="s">
        <x:v>1058</x:v>
      </x:c>
      <x:c r="F6" s="10">
        <x:v>1</x:v>
      </x:c>
      <x:c r="G6" s="10" t="s">
        <x:v>604</x:v>
      </x:c>
      <x:c r="H6" s="10" t="s">
        <x:v>579</x:v>
      </x:c>
      <x:c r="I6" s="11"/>
      <x:c r="J6" s="41" t="s">
        <x:v>595</x:v>
      </x:c>
      <x:c r="K6" s="42"/>
      <x:c r="L6"/>
    </x:row>
    <x:row r="7" spans="1:12" ht="13.6" customHeight="1">
      <x:c r="A7" s="10">
        <x:v>3</x:v>
      </x:c>
      <x:c r="B7" s="10" t="s">
        <x:v>565</x:v>
      </x:c>
      <x:c r="C7" s="10" t="s">
        <x:v>1</x:v>
      </x:c>
      <x:c r="D7" s="10" t="s">
        <x:v>566</x:v>
      </x:c>
      <x:c r="E7" s="10" t="s">
        <x:v>930</x:v>
      </x:c>
      <x:c r="F7" s="10">
        <x:v>1</x:v>
      </x:c>
      <x:c r="G7" s="10"/>
      <x:c r="H7" s="10"/>
      <x:c r="I7" s="11"/>
      <x:c r="J7" s="19" t="s">
        <x:v>624</x:v>
      </x:c>
      <x:c r="K7" s="13">
        <x:f>SUMIFS($F$5:$F$632,$G$5:$G$632,"교사희망도서")</x:f>
        <x:v>77</x:v>
      </x:c>
      <x:c r="L7"/>
    </x:row>
    <x:row r="8" spans="1:12" ht="13.6" customHeight="1">
      <x:c r="A8" s="10">
        <x:v>4</x:v>
      </x:c>
      <x:c r="B8" s="10" t="s">
        <x:v>567</x:v>
      </x:c>
      <x:c r="C8" s="10" t="s">
        <x:v>0</x:v>
      </x:c>
      <x:c r="D8" s="10" t="s">
        <x:v>588</x:v>
      </x:c>
      <x:c r="E8" s="10" t="s">
        <x:v>930</x:v>
      </x:c>
      <x:c r="F8" s="10">
        <x:v>1</x:v>
      </x:c>
      <x:c r="G8" s="10" t="s">
        <x:v>604</x:v>
      </x:c>
      <x:c r="H8" s="10"/>
      <x:c r="I8" s="11"/>
      <x:c r="J8" s="19" t="s">
        <x:v>1259</x:v>
      </x:c>
      <x:c r="K8" s="13">
        <x:f>SUMIFS($F$5:$F$632,$G$5:$G$632,"학부모학생희망도서")+1</x:f>
        <x:v>14</x:v>
      </x:c>
      <x:c r="L8"/>
    </x:row>
    <x:row r="9" spans="1:12" ht="13.6" customHeight="1">
      <x:c r="A9" s="10">
        <x:v>5</x:v>
      </x:c>
      <x:c r="B9" s="10" t="s">
        <x:v>598</x:v>
      </x:c>
      <x:c r="C9" s="10" t="s">
        <x:v>3</x:v>
      </x:c>
      <x:c r="D9" s="10" t="s">
        <x:v>1290</x:v>
      </x:c>
      <x:c r="E9" s="10" t="s">
        <x:v>930</x:v>
      </x:c>
      <x:c r="F9" s="10">
        <x:v>1</x:v>
      </x:c>
      <x:c r="G9" s="10"/>
      <x:c r="H9" s="10"/>
      <x:c r="I9" s="11"/>
      <x:c r="J9" s="19" t="s">
        <x:v>689</x:v>
      </x:c>
      <x:c r="K9" s="13">
        <x:f>SUMIFS($F$5:$F$632,$G$5:$G$632,"파훼손도서")</x:f>
        <x:v>0</x:v>
      </x:c>
      <x:c r="L9"/>
    </x:row>
    <x:row r="10" spans="1:12" ht="13.6" customHeight="1">
      <x:c r="A10" s="10">
        <x:v>6</x:v>
      </x:c>
      <x:c r="B10" s="10" t="s">
        <x:v>565</x:v>
      </x:c>
      <x:c r="C10" s="10" t="s">
        <x:v>1199</x:v>
      </x:c>
      <x:c r="D10" s="10" t="s">
        <x:v>550</x:v>
      </x:c>
      <x:c r="E10" s="10" t="s">
        <x:v>1073</x:v>
      </x:c>
      <x:c r="F10" s="10">
        <x:v>1</x:v>
      </x:c>
      <x:c r="G10" s="10"/>
      <x:c r="H10" s="10"/>
      <x:c r="I10" s="11"/>
      <x:c r="J10" s="19" t="s">
        <x:v>683</x:v>
      </x:c>
      <x:c r="K10" s="13">
        <x:f>SUMIFS($F$5:$F$632,$G$5:$G$632,"분실도서")</x:f>
        <x:v>0</x:v>
      </x:c>
      <x:c r="L10"/>
    </x:row>
    <x:row r="11" spans="1:12" ht="13.6" customHeight="1">
      <x:c r="A11" s="10">
        <x:v>7</x:v>
      </x:c>
      <x:c r="B11" s="10" t="s">
        <x:v>565</x:v>
      </x:c>
      <x:c r="C11" s="10" t="s">
        <x:v>879</x:v>
      </x:c>
      <x:c r="D11" s="10" t="s">
        <x:v>578</x:v>
      </x:c>
      <x:c r="E11" s="10" t="s">
        <x:v>1075</x:v>
      </x:c>
      <x:c r="F11" s="10">
        <x:v>1</x:v>
      </x:c>
      <x:c r="G11" s="10"/>
      <x:c r="H11" s="10"/>
      <x:c r="I11" s="11"/>
      <x:c r="J11" s="19" t="s">
        <x:v>570</x:v>
      </x:c>
      <x:c r="K11" s="13">
        <x:f>SUMIFS($F$5:$F$632,$G$5:$G$632,"개정판")</x:f>
        <x:v>0</x:v>
      </x:c>
      <x:c r="L11"/>
    </x:row>
    <x:row r="12" spans="1:12" ht="13.6" customHeight="1">
      <x:c r="A12" s="10">
        <x:v>8</x:v>
      </x:c>
      <x:c r="B12" s="10" t="s">
        <x:v>565</x:v>
      </x:c>
      <x:c r="C12" s="10" t="s">
        <x:v>162</x:v>
      </x:c>
      <x:c r="D12" s="10" t="s">
        <x:v>578</x:v>
      </x:c>
      <x:c r="E12" s="10" t="s">
        <x:v>1075</x:v>
      </x:c>
      <x:c r="F12" s="10">
        <x:v>1</x:v>
      </x:c>
      <x:c r="G12" s="10"/>
      <x:c r="H12" s="10"/>
      <x:c r="I12" s="11"/>
      <x:c r="J12" s="21" t="s">
        <x:v>604</x:v>
      </x:c>
      <x:c r="K12" s="14">
        <x:f>SUMIFS($F$5:$F$632,$G$5:$G$632,"교과연계도서")</x:f>
        <x:v>257</x:v>
      </x:c>
      <x:c r="L12"/>
    </x:row>
    <x:row r="13" spans="1:12" ht="13.6" customHeight="1">
      <x:c r="A13" s="10">
        <x:v>9</x:v>
      </x:c>
      <x:c r="B13" s="10" t="s">
        <x:v>565</x:v>
      </x:c>
      <x:c r="C13" s="10" t="s">
        <x:v>1200</x:v>
      </x:c>
      <x:c r="D13" s="10" t="s">
        <x:v>578</x:v>
      </x:c>
      <x:c r="E13" s="10" t="s">
        <x:v>1075</x:v>
      </x:c>
      <x:c r="F13" s="10">
        <x:v>1</x:v>
      </x:c>
      <x:c r="G13" s="10"/>
      <x:c r="H13" s="10"/>
      <x:c r="I13" s="11"/>
      <x:c r="J13" s="9"/>
      <x:c r="K13" s="9"/>
      <x:c r="L13"/>
    </x:row>
    <x:row r="14" spans="1:12" ht="13.6" customHeight="1">
      <x:c r="A14" s="10">
        <x:v>10</x:v>
      </x:c>
      <x:c r="B14" s="10" t="s">
        <x:v>565</x:v>
      </x:c>
      <x:c r="C14" s="10" t="s">
        <x:v>1195</x:v>
      </x:c>
      <x:c r="D14" s="10" t="s">
        <x:v>578</x:v>
      </x:c>
      <x:c r="E14" s="10" t="s">
        <x:v>1075</x:v>
      </x:c>
      <x:c r="F14" s="10">
        <x:v>1</x:v>
      </x:c>
      <x:c r="G14" s="10"/>
      <x:c r="H14" s="10"/>
      <x:c r="I14" s="11"/>
      <x:c r="J14" s="34" t="s">
        <x:v>682</x:v>
      </x:c>
      <x:c r="K14" s="35"/>
      <x:c r="L14"/>
    </x:row>
    <x:row r="15" spans="1:12" ht="13.6" customHeight="1">
      <x:c r="A15" s="10">
        <x:v>11</x:v>
      </x:c>
      <x:c r="B15" s="10" t="s">
        <x:v>565</x:v>
      </x:c>
      <x:c r="C15" s="10" t="s">
        <x:v>717</x:v>
      </x:c>
      <x:c r="D15" s="10" t="s">
        <x:v>608</x:v>
      </x:c>
      <x:c r="E15" s="10" t="s">
        <x:v>44</x:v>
      </x:c>
      <x:c r="F15" s="10">
        <x:v>1</x:v>
      </x:c>
      <x:c r="G15" s="10"/>
      <x:c r="H15" s="10"/>
      <x:c r="I15" s="11"/>
      <x:c r="J15" s="19" t="s">
        <x:v>677</x:v>
      </x:c>
      <x:c r="K15" s="13">
        <x:f>SUMIFS($F$5:$F$632,$B$5:$B$632,"=총류")</x:f>
        <x:v>4</x:v>
      </x:c>
      <x:c r="L15"/>
    </x:row>
    <x:row r="16" spans="1:12" ht="13.6" customHeight="1">
      <x:c r="A16" s="10">
        <x:v>12</x:v>
      </x:c>
      <x:c r="B16" s="10" t="s">
        <x:v>565</x:v>
      </x:c>
      <x:c r="C16" s="10" t="s">
        <x:v>719</x:v>
      </x:c>
      <x:c r="D16" s="10" t="s">
        <x:v>608</x:v>
      </x:c>
      <x:c r="E16" s="10" t="s">
        <x:v>44</x:v>
      </x:c>
      <x:c r="F16" s="10">
        <x:v>1</x:v>
      </x:c>
      <x:c r="G16" s="10"/>
      <x:c r="H16" s="10"/>
      <x:c r="I16" s="11"/>
      <x:c r="J16" s="20" t="s">
        <x:v>685</x:v>
      </x:c>
      <x:c r="K16" s="13">
        <x:f>SUMIFS($F$5:$F$632,$B$5:$B$632,"=철학")</x:f>
        <x:v>8</x:v>
      </x:c>
      <x:c r="L16"/>
    </x:row>
    <x:row r="17" spans="1:12" ht="13.6" customHeight="1">
      <x:c r="A17" s="10">
        <x:v>13</x:v>
      </x:c>
      <x:c r="B17" s="10" t="s">
        <x:v>592</x:v>
      </x:c>
      <x:c r="C17" s="10" t="s">
        <x:v>718</x:v>
      </x:c>
      <x:c r="D17" s="10" t="s">
        <x:v>608</x:v>
      </x:c>
      <x:c r="E17" s="10" t="s">
        <x:v>44</x:v>
      </x:c>
      <x:c r="F17" s="10">
        <x:v>1</x:v>
      </x:c>
      <x:c r="G17" s="10"/>
      <x:c r="H17" s="10"/>
      <x:c r="I17" s="11"/>
      <x:c r="J17" s="19" t="s">
        <x:v>675</x:v>
      </x:c>
      <x:c r="K17" s="13">
        <x:f>SUMIFS($F$5:$F$632,$B$5:$B$632,"=종교")</x:f>
        <x:v>17</x:v>
      </x:c>
      <x:c r="L17"/>
    </x:row>
    <x:row r="18" spans="1:12" ht="13.6" customHeight="1">
      <x:c r="A18" s="10">
        <x:v>14</x:v>
      </x:c>
      <x:c r="B18" s="10" t="s">
        <x:v>556</x:v>
      </x:c>
      <x:c r="C18" s="10" t="s">
        <x:v>4</x:v>
      </x:c>
      <x:c r="D18" s="10" t="s">
        <x:v>607</x:v>
      </x:c>
      <x:c r="E18" s="10" t="s">
        <x:v>1064</x:v>
      </x:c>
      <x:c r="F18" s="10">
        <x:v>1</x:v>
      </x:c>
      <x:c r="G18" s="10"/>
      <x:c r="H18" s="10"/>
      <x:c r="I18" s="11"/>
      <x:c r="J18" s="19" t="s">
        <x:v>1295</x:v>
      </x:c>
      <x:c r="K18" s="13">
        <x:f>SUMIFS($F$5:$F$632,$B$5:$B$632,"=사회과학")</x:f>
        <x:v>43</x:v>
      </x:c>
      <x:c r="L18"/>
    </x:row>
    <x:row r="19" spans="1:12" ht="13.6" customHeight="1">
      <x:c r="A19" s="10">
        <x:v>15</x:v>
      </x:c>
      <x:c r="B19" s="10" t="s">
        <x:v>556</x:v>
      </x:c>
      <x:c r="C19" s="10" t="s">
        <x:v>8</x:v>
      </x:c>
      <x:c r="D19" s="10" t="s">
        <x:v>591</x:v>
      </x:c>
      <x:c r="E19" s="10" t="s">
        <x:v>60</x:v>
      </x:c>
      <x:c r="F19" s="10">
        <x:v>1</x:v>
      </x:c>
      <x:c r="G19" s="10"/>
      <x:c r="H19" s="10"/>
      <x:c r="I19" s="11"/>
      <x:c r="J19" s="19" t="s">
        <x:v>1296</x:v>
      </x:c>
      <x:c r="K19" s="13">
        <x:f>SUMIFS($F$5:$F$632,$B$5:$B$632,"=자연과학")</x:f>
        <x:v>95</x:v>
      </x:c>
      <x:c r="L19"/>
    </x:row>
    <x:row r="20" spans="1:12" ht="13.6" customHeight="1">
      <x:c r="A20" s="10">
        <x:v>16</x:v>
      </x:c>
      <x:c r="B20" s="10" t="s">
        <x:v>565</x:v>
      </x:c>
      <x:c r="C20" s="10" t="s">
        <x:v>5</x:v>
      </x:c>
      <x:c r="D20" s="10" t="s">
        <x:v>572</x:v>
      </x:c>
      <x:c r="E20" s="10" t="s">
        <x:v>61</x:v>
      </x:c>
      <x:c r="F20" s="10">
        <x:v>1</x:v>
      </x:c>
      <x:c r="G20" s="10"/>
      <x:c r="H20" s="10"/>
      <x:c r="I20" s="11"/>
      <x:c r="J20" s="19" t="s">
        <x:v>1293</x:v>
      </x:c>
      <x:c r="K20" s="13">
        <x:f>SUMIFS($F$5:$F$632,$B$5:$B$632,"=기술과학")</x:f>
        <x:v>44</x:v>
      </x:c>
      <x:c r="L20"/>
    </x:row>
    <x:row r="21" spans="1:12" ht="13.6" customHeight="1">
      <x:c r="A21" s="10">
        <x:v>17</x:v>
      </x:c>
      <x:c r="B21" s="10" t="s">
        <x:v>565</x:v>
      </x:c>
      <x:c r="C21" s="10" t="s">
        <x:v>6</x:v>
      </x:c>
      <x:c r="D21" s="10" t="s">
        <x:v>1251</x:v>
      </x:c>
      <x:c r="E21" s="10" t="s">
        <x:v>1078</x:v>
      </x:c>
      <x:c r="F21" s="10">
        <x:v>1</x:v>
      </x:c>
      <x:c r="G21" s="10"/>
      <x:c r="H21" s="10"/>
      <x:c r="I21" s="11"/>
      <x:c r="J21" s="19" t="s">
        <x:v>684</x:v>
      </x:c>
      <x:c r="K21" s="13">
        <x:f>SUMIFS($F$5:$F$632,$B$5:$B$632,"=예술")</x:f>
        <x:v>27</x:v>
      </x:c>
      <x:c r="L21"/>
    </x:row>
    <x:row r="22" spans="1:12" ht="13.6" customHeight="1">
      <x:c r="A22" s="10">
        <x:v>18</x:v>
      </x:c>
      <x:c r="B22" s="10" t="s">
        <x:v>565</x:v>
      </x:c>
      <x:c r="C22" s="10" t="s">
        <x:v>7</x:v>
      </x:c>
      <x:c r="D22" s="10" t="s">
        <x:v>1261</x:v>
      </x:c>
      <x:c r="E22" s="10" t="s">
        <x:v>1078</x:v>
      </x:c>
      <x:c r="F22" s="10">
        <x:v>1</x:v>
      </x:c>
      <x:c r="G22" s="10"/>
      <x:c r="H22" s="10"/>
      <x:c r="I22" s="11"/>
      <x:c r="J22" s="19" t="s">
        <x:v>679</x:v>
      </x:c>
      <x:c r="K22" s="13">
        <x:f>SUMIFS($F$5:$F$632,$B$5:$B$632,"=언어")</x:f>
        <x:v>6</x:v>
      </x:c>
      <x:c r="L22"/>
    </x:row>
    <x:row r="23" spans="1:12" ht="13.6" customHeight="1">
      <x:c r="A23" s="10">
        <x:v>19</x:v>
      </x:c>
      <x:c r="B23" s="10" t="s">
        <x:v>565</x:v>
      </x:c>
      <x:c r="C23" s="10" t="s">
        <x:v>1194</x:v>
      </x:c>
      <x:c r="D23" s="10" t="s">
        <x:v>1264</x:v>
      </x:c>
      <x:c r="E23" s="10" t="s">
        <x:v>1060</x:v>
      </x:c>
      <x:c r="F23" s="10">
        <x:v>1</x:v>
      </x:c>
      <x:c r="G23" s="10"/>
      <x:c r="H23" s="10"/>
      <x:c r="I23" s="11"/>
      <x:c r="J23" s="19" t="s">
        <x:v>688</x:v>
      </x:c>
      <x:c r="K23" s="13">
        <x:f>SUMIFS($F$5:$F$632,$B$5:$B$632,"=문학")</x:f>
        <x:v>281</x:v>
      </x:c>
      <x:c r="L23"/>
    </x:row>
    <x:row r="24" spans="1:12" ht="13.6" customHeight="1">
      <x:c r="A24" s="10">
        <x:v>20</x:v>
      </x:c>
      <x:c r="B24" s="10" t="s">
        <x:v>565</x:v>
      </x:c>
      <x:c r="C24" s="10" t="s">
        <x:v>1207</x:v>
      </x:c>
      <x:c r="D24" s="10" t="s">
        <x:v>1264</x:v>
      </x:c>
      <x:c r="E24" s="10" t="s">
        <x:v>1060</x:v>
      </x:c>
      <x:c r="F24" s="10">
        <x:v>1</x:v>
      </x:c>
      <x:c r="G24" s="10"/>
      <x:c r="H24" s="10"/>
      <x:c r="I24" s="11"/>
      <x:c r="J24" s="19" t="s">
        <x:v>676</x:v>
      </x:c>
      <x:c r="K24" s="13">
        <x:f>SUMIFS($F$5:$F$632,$B$5:$B$632,"=역사")</x:f>
        <x:v>102</x:v>
      </x:c>
      <x:c r="L24"/>
    </x:row>
    <x:row r="25" spans="1:12" ht="13.6" customHeight="1">
      <x:c r="A25" s="10">
        <x:v>21</x:v>
      </x:c>
      <x:c r="B25" s="10" t="s">
        <x:v>556</x:v>
      </x:c>
      <x:c r="C25" s="10" t="s">
        <x:v>722</x:v>
      </x:c>
      <x:c r="D25" s="10" t="s">
        <x:v>587</x:v>
      </x:c>
      <x:c r="E25" s="10" t="s">
        <x:v>948</x:v>
      </x:c>
      <x:c r="F25" s="10">
        <x:v>1</x:v>
      </x:c>
      <x:c r="G25" s="10"/>
      <x:c r="H25" s="10"/>
      <x:c r="I25" s="11"/>
      <x:c r="J25" s="18" t="s">
        <x:v>107</x:v>
      </x:c>
      <x:c r="K25" s="15">
        <x:f>SUM(K15:K24)</x:f>
        <x:v>627</x:v>
      </x:c>
      <x:c r="L25"/>
    </x:row>
    <x:row r="26" spans="1:12" ht="13.6" customHeight="1">
      <x:c r="A26" s="10">
        <x:v>22</x:v>
      </x:c>
      <x:c r="B26" s="10" t="s">
        <x:v>556</x:v>
      </x:c>
      <x:c r="C26" s="10" t="s">
        <x:v>720</x:v>
      </x:c>
      <x:c r="D26" s="10" t="s">
        <x:v>590</x:v>
      </x:c>
      <x:c r="E26" s="10" t="s">
        <x:v>948</x:v>
      </x:c>
      <x:c r="F26" s="10">
        <x:v>1</x:v>
      </x:c>
      <x:c r="G26" s="10"/>
      <x:c r="H26" s="10"/>
      <x:c r="I26" s="17"/>
      <x:c r="J26" s="30"/>
      <x:c r="K26" s="30"/>
      <x:c r="L26" s="30"/>
    </x:row>
    <x:row r="27" spans="1:12" ht="13.6" customHeight="1">
      <x:c r="A27" s="10">
        <x:v>23</x:v>
      </x:c>
      <x:c r="B27" s="10" t="s">
        <x:v>556</x:v>
      </x:c>
      <x:c r="C27" s="10" t="s">
        <x:v>965</x:v>
      </x:c>
      <x:c r="D27" s="10" t="s">
        <x:v>551</x:v>
      </x:c>
      <x:c r="E27" s="10" t="s">
        <x:v>948</x:v>
      </x:c>
      <x:c r="F27" s="10">
        <x:v>1</x:v>
      </x:c>
      <x:c r="G27" s="10"/>
      <x:c r="H27" s="10"/>
      <x:c r="I27" s="17"/>
      <x:c r="J27" s="31"/>
      <x:c r="K27" s="32"/>
      <x:c r="L27" s="30"/>
    </x:row>
    <x:row r="28" spans="1:12" ht="13.6" customHeight="1">
      <x:c r="A28" s="10">
        <x:v>24</x:v>
      </x:c>
      <x:c r="B28" s="10" t="s">
        <x:v>556</x:v>
      </x:c>
      <x:c r="C28" s="10" t="s">
        <x:v>156</x:v>
      </x:c>
      <x:c r="D28" s="10" t="s">
        <x:v>573</x:v>
      </x:c>
      <x:c r="E28" s="10" t="s">
        <x:v>948</x:v>
      </x:c>
      <x:c r="F28" s="10">
        <x:v>1</x:v>
      </x:c>
      <x:c r="G28" s="10"/>
      <x:c r="H28" s="10"/>
      <x:c r="I28" s="17"/>
      <x:c r="J28" s="31"/>
      <x:c r="K28" s="32"/>
      <x:c r="L28" s="30"/>
    </x:row>
    <x:row r="29" spans="1:12" ht="13.6" customHeight="1">
      <x:c r="A29" s="10">
        <x:v>25</x:v>
      </x:c>
      <x:c r="B29" s="10" t="s">
        <x:v>556</x:v>
      </x:c>
      <x:c r="C29" s="10" t="s">
        <x:v>160</x:v>
      </x:c>
      <x:c r="D29" s="10" t="s">
        <x:v>596</x:v>
      </x:c>
      <x:c r="E29" s="10" t="s">
        <x:v>948</x:v>
      </x:c>
      <x:c r="F29" s="10">
        <x:v>1</x:v>
      </x:c>
      <x:c r="G29" s="10"/>
      <x:c r="H29" s="10"/>
      <x:c r="I29" s="17"/>
      <x:c r="J29" s="31"/>
      <x:c r="K29" s="32"/>
      <x:c r="L29" s="30"/>
    </x:row>
    <x:row r="30" spans="1:12" ht="13.6" customHeight="1">
      <x:c r="A30" s="10">
        <x:v>26</x:v>
      </x:c>
      <x:c r="B30" s="10" t="s">
        <x:v>556</x:v>
      </x:c>
      <x:c r="C30" s="10" t="s">
        <x:v>161</x:v>
      </x:c>
      <x:c r="D30" s="10" t="s">
        <x:v>553</x:v>
      </x:c>
      <x:c r="E30" s="10" t="s">
        <x:v>948</x:v>
      </x:c>
      <x:c r="F30" s="10">
        <x:v>1</x:v>
      </x:c>
      <x:c r="G30" s="10"/>
      <x:c r="H30" s="10"/>
      <x:c r="I30" s="17"/>
      <x:c r="J30" s="16"/>
      <x:c r="K30" s="33"/>
      <x:c r="L30" s="30"/>
    </x:row>
    <x:row r="31" spans="1:12" ht="13.6" customHeight="1">
      <x:c r="A31" s="10">
        <x:v>27</x:v>
      </x:c>
      <x:c r="B31" s="10" t="s">
        <x:v>556</x:v>
      </x:c>
      <x:c r="C31" s="10" t="s">
        <x:v>9</x:v>
      </x:c>
      <x:c r="D31" s="10" t="s">
        <x:v>584</x:v>
      </x:c>
      <x:c r="E31" s="10" t="s">
        <x:v>948</x:v>
      </x:c>
      <x:c r="F31" s="10">
        <x:v>1</x:v>
      </x:c>
      <x:c r="G31" s="10"/>
      <x:c r="H31" s="10"/>
      <x:c r="I31" s="17"/>
      <x:c r="J31" s="30"/>
      <x:c r="K31" s="30"/>
      <x:c r="L31" s="30"/>
    </x:row>
    <x:row r="32" spans="1:12" ht="13.6" customHeight="1">
      <x:c r="A32" s="10">
        <x:v>28</x:v>
      </x:c>
      <x:c r="B32" s="10" t="s">
        <x:v>556</x:v>
      </x:c>
      <x:c r="C32" s="10" t="s">
        <x:v>170</x:v>
      </x:c>
      <x:c r="D32" s="10" t="s">
        <x:v>581</x:v>
      </x:c>
      <x:c r="E32" s="10" t="s">
        <x:v>948</x:v>
      </x:c>
      <x:c r="F32" s="10">
        <x:v>1</x:v>
      </x:c>
      <x:c r="G32" s="10"/>
      <x:c r="H32" s="10"/>
      <x:c r="I32" s="17"/>
      <x:c r="J32" s="30"/>
      <x:c r="K32" s="30"/>
      <x:c r="L32" s="30"/>
    </x:row>
    <x:row r="33" spans="1:12" ht="13.6" customHeight="1">
      <x:c r="A33" s="10">
        <x:v>29</x:v>
      </x:c>
      <x:c r="B33" s="10" t="s">
        <x:v>556</x:v>
      </x:c>
      <x:c r="C33" s="10" t="s">
        <x:v>10</x:v>
      </x:c>
      <x:c r="D33" s="10" t="s">
        <x:v>568</x:v>
      </x:c>
      <x:c r="E33" s="10" t="s">
        <x:v>948</x:v>
      </x:c>
      <x:c r="F33" s="10">
        <x:v>1</x:v>
      </x:c>
      <x:c r="G33" s="10"/>
      <x:c r="H33" s="10"/>
      <x:c r="I33" s="17"/>
      <x:c r="J33" s="30"/>
      <x:c r="K33" s="30"/>
      <x:c r="L33" s="30"/>
    </x:row>
    <x:row r="34" spans="1:12" ht="13.6" customHeight="1">
      <x:c r="A34" s="10">
        <x:v>30</x:v>
      </x:c>
      <x:c r="B34" s="10" t="s">
        <x:v>556</x:v>
      </x:c>
      <x:c r="C34" s="10" t="s">
        <x:v>723</x:v>
      </x:c>
      <x:c r="D34" s="10" t="s">
        <x:v>582</x:v>
      </x:c>
      <x:c r="E34" s="10" t="s">
        <x:v>948</x:v>
      </x:c>
      <x:c r="F34" s="10">
        <x:v>1</x:v>
      </x:c>
      <x:c r="G34" s="10"/>
      <x:c r="H34" s="10"/>
      <x:c r="I34" s="17"/>
      <x:c r="J34" s="30"/>
      <x:c r="K34" s="30"/>
      <x:c r="L34" s="30"/>
    </x:row>
    <x:row r="35" spans="1:12" ht="13.6" customHeight="1">
      <x:c r="A35" s="10">
        <x:v>31</x:v>
      </x:c>
      <x:c r="B35" s="10" t="s">
        <x:v>556</x:v>
      </x:c>
      <x:c r="C35" s="10" t="s">
        <x:v>175</x:v>
      </x:c>
      <x:c r="D35" s="10" t="s">
        <x:v>1224</x:v>
      </x:c>
      <x:c r="E35" s="10" t="s">
        <x:v>55</x:v>
      </x:c>
      <x:c r="F35" s="10">
        <x:v>1</x:v>
      </x:c>
      <x:c r="G35" s="10"/>
      <x:c r="H35" s="10"/>
      <x:c r="I35" s="17"/>
      <x:c r="J35" s="30"/>
      <x:c r="K35" s="30"/>
      <x:c r="L35" s="30"/>
    </x:row>
    <x:row r="36" spans="1:12" ht="13.6" customHeight="1">
      <x:c r="A36" s="10">
        <x:v>32</x:v>
      </x:c>
      <x:c r="B36" s="10" t="s">
        <x:v>556</x:v>
      </x:c>
      <x:c r="C36" s="10" t="s">
        <x:v>169</x:v>
      </x:c>
      <x:c r="D36" s="10" t="s">
        <x:v>1224</x:v>
      </x:c>
      <x:c r="E36" s="10" t="s">
        <x:v>55</x:v>
      </x:c>
      <x:c r="F36" s="10">
        <x:v>1</x:v>
      </x:c>
      <x:c r="G36" s="10"/>
      <x:c r="H36" s="10"/>
      <x:c r="I36" s="11"/>
      <x:c r="J36"/>
      <x:c r="K36"/>
      <x:c r="L36"/>
    </x:row>
    <x:row r="37" spans="1:10" ht="13.6" customHeight="1">
      <x:c r="A37" s="10">
        <x:v>33</x:v>
      </x:c>
      <x:c r="B37" s="10" t="s">
        <x:v>556</x:v>
      </x:c>
      <x:c r="C37" s="10" t="s">
        <x:v>172</x:v>
      </x:c>
      <x:c r="D37" s="10" t="s">
        <x:v>1224</x:v>
      </x:c>
      <x:c r="E37" s="10" t="s">
        <x:v>55</x:v>
      </x:c>
      <x:c r="F37" s="10">
        <x:v>1</x:v>
      </x:c>
      <x:c r="G37" s="10"/>
      <x:c r="H37" s="10"/>
      <x:c r="I37" s="11"/>
      <x:c r="J37"/>
    </x:row>
    <x:row r="38" spans="1:10" ht="13.6" customHeight="1">
      <x:c r="A38" s="10">
        <x:v>34</x:v>
      </x:c>
      <x:c r="B38" s="10" t="s">
        <x:v>598</x:v>
      </x:c>
      <x:c r="C38" s="10" t="s">
        <x:v>721</x:v>
      </x:c>
      <x:c r="D38" s="10" t="s">
        <x:v>601</x:v>
      </x:c>
      <x:c r="E38" s="10" t="s">
        <x:v>944</x:v>
      </x:c>
      <x:c r="F38" s="10">
        <x:v>1</x:v>
      </x:c>
      <x:c r="G38" s="10"/>
      <x:c r="H38" s="10"/>
      <x:c r="I38" s="11"/>
      <x:c r="J38"/>
    </x:row>
    <x:row r="39" spans="1:10" ht="13.6" customHeight="1">
      <x:c r="A39" s="10">
        <x:v>35</x:v>
      </x:c>
      <x:c r="B39" s="10" t="s">
        <x:v>598</x:v>
      </x:c>
      <x:c r="C39" s="10" t="s">
        <x:v>724</x:v>
      </x:c>
      <x:c r="D39" s="10" t="s">
        <x:v>601</x:v>
      </x:c>
      <x:c r="E39" s="10" t="s">
        <x:v>944</x:v>
      </x:c>
      <x:c r="F39" s="10">
        <x:v>1</x:v>
      </x:c>
      <x:c r="G39" s="10"/>
      <x:c r="H39" s="10"/>
      <x:c r="I39" s="11"/>
      <x:c r="J39"/>
    </x:row>
    <x:row r="40" spans="1:10" ht="13.6" customHeight="1">
      <x:c r="A40" s="10">
        <x:v>36</x:v>
      </x:c>
      <x:c r="B40" s="10" t="s">
        <x:v>598</x:v>
      </x:c>
      <x:c r="C40" s="10" t="s">
        <x:v>173</x:v>
      </x:c>
      <x:c r="D40" s="10" t="s">
        <x:v>584</x:v>
      </x:c>
      <x:c r="E40" s="10" t="s">
        <x:v>959</x:v>
      </x:c>
      <x:c r="F40" s="10">
        <x:v>1</x:v>
      </x:c>
      <x:c r="G40" s="10"/>
      <x:c r="H40" s="10"/>
      <x:c r="I40" s="11"/>
      <x:c r="J40"/>
    </x:row>
    <x:row r="41" spans="1:10" ht="13.6" customHeight="1">
      <x:c r="A41" s="10">
        <x:v>37</x:v>
      </x:c>
      <x:c r="B41" s="10" t="s">
        <x:v>598</x:v>
      </x:c>
      <x:c r="C41" s="10" t="s">
        <x:v>164</x:v>
      </x:c>
      <x:c r="D41" s="10" t="s">
        <x:v>584</x:v>
      </x:c>
      <x:c r="E41" s="10" t="s">
        <x:v>959</x:v>
      </x:c>
      <x:c r="F41" s="10">
        <x:v>1</x:v>
      </x:c>
      <x:c r="G41" s="10"/>
      <x:c r="H41" s="10"/>
      <x:c r="I41" s="11"/>
      <x:c r="J41"/>
    </x:row>
    <x:row r="42" spans="1:10" ht="13.6" customHeight="1">
      <x:c r="A42" s="10">
        <x:v>38</x:v>
      </x:c>
      <x:c r="B42" s="10" t="s">
        <x:v>598</x:v>
      </x:c>
      <x:c r="C42" s="10" t="s">
        <x:v>171</x:v>
      </x:c>
      <x:c r="D42" s="10" t="s">
        <x:v>593</x:v>
      </x:c>
      <x:c r="E42" s="10" t="s">
        <x:v>956</x:v>
      </x:c>
      <x:c r="F42" s="10">
        <x:v>1</x:v>
      </x:c>
      <x:c r="G42" s="10" t="s">
        <x:v>1259</x:v>
      </x:c>
      <x:c r="H42" s="10"/>
      <x:c r="I42" s="11"/>
      <x:c r="J42"/>
    </x:row>
    <x:row r="43" spans="1:10" ht="13.6" customHeight="1">
      <x:c r="A43" s="10">
        <x:v>39</x:v>
      </x:c>
      <x:c r="B43" s="10" t="s">
        <x:v>598</x:v>
      </x:c>
      <x:c r="C43" s="10" t="s">
        <x:v>167</x:v>
      </x:c>
      <x:c r="D43" s="10" t="s">
        <x:v>593</x:v>
      </x:c>
      <x:c r="E43" s="10" t="s">
        <x:v>956</x:v>
      </x:c>
      <x:c r="F43" s="10">
        <x:v>1</x:v>
      </x:c>
      <x:c r="G43" s="10"/>
      <x:c r="H43" s="10"/>
      <x:c r="I43" s="11"/>
      <x:c r="J43"/>
    </x:row>
    <x:row r="44" spans="1:10" ht="13.6" customHeight="1">
      <x:c r="A44" s="10">
        <x:v>40</x:v>
      </x:c>
      <x:c r="B44" s="10" t="s">
        <x:v>598</x:v>
      </x:c>
      <x:c r="C44" s="10" t="s">
        <x:v>725</x:v>
      </x:c>
      <x:c r="D44" s="10" t="s">
        <x:v>593</x:v>
      </x:c>
      <x:c r="E44" s="10" t="s">
        <x:v>941</x:v>
      </x:c>
      <x:c r="F44" s="10">
        <x:v>1</x:v>
      </x:c>
      <x:c r="G44" s="10"/>
      <x:c r="H44" s="10"/>
      <x:c r="I44" s="11"/>
      <x:c r="J44"/>
    </x:row>
    <x:row r="45" spans="1:10" ht="13.6" customHeight="1">
      <x:c r="A45" s="10">
        <x:v>41</x:v>
      </x:c>
      <x:c r="B45" s="10" t="s">
        <x:v>598</x:v>
      </x:c>
      <x:c r="C45" s="10" t="s">
        <x:v>45</x:v>
      </x:c>
      <x:c r="D45" s="10" t="s">
        <x:v>585</x:v>
      </x:c>
      <x:c r="E45" s="10" t="s">
        <x:v>956</x:v>
      </x:c>
      <x:c r="F45" s="10">
        <x:v>1</x:v>
      </x:c>
      <x:c r="G45" s="10"/>
      <x:c r="H45" s="10"/>
      <x:c r="I45" s="11"/>
      <x:c r="J45"/>
    </x:row>
    <x:row r="46" spans="1:10" ht="13.6" customHeight="1">
      <x:c r="A46" s="10">
        <x:v>42</x:v>
      </x:c>
      <x:c r="B46" s="10" t="s">
        <x:v>598</x:v>
      </x:c>
      <x:c r="C46" s="10" t="s">
        <x:v>28</x:v>
      </x:c>
      <x:c r="D46" s="10" t="s">
        <x:v>594</x:v>
      </x:c>
      <x:c r="E46" s="10" t="s">
        <x:v>24</x:v>
      </x:c>
      <x:c r="F46" s="10">
        <x:v>1</x:v>
      </x:c>
      <x:c r="G46" s="10"/>
      <x:c r="H46" s="10"/>
      <x:c r="I46" s="11"/>
      <x:c r="J46"/>
    </x:row>
    <x:row r="47" spans="1:10" ht="13.6" customHeight="1">
      <x:c r="A47" s="10">
        <x:v>43</x:v>
      </x:c>
      <x:c r="B47" s="10" t="s">
        <x:v>598</x:v>
      </x:c>
      <x:c r="C47" s="10" t="s">
        <x:v>988</x:v>
      </x:c>
      <x:c r="D47" s="10" t="s">
        <x:v>600</x:v>
      </x:c>
      <x:c r="E47" s="10" t="s">
        <x:v>24</x:v>
      </x:c>
      <x:c r="F47" s="10">
        <x:v>1</x:v>
      </x:c>
      <x:c r="G47" s="10"/>
      <x:c r="H47" s="10"/>
      <x:c r="I47" s="11"/>
      <x:c r="J47"/>
    </x:row>
    <x:row r="48" spans="1:10" ht="13.6" customHeight="1">
      <x:c r="A48" s="10">
        <x:v>44</x:v>
      </x:c>
      <x:c r="B48" s="10" t="s">
        <x:v>598</x:v>
      </x:c>
      <x:c r="C48" s="10" t="s">
        <x:v>966</x:v>
      </x:c>
      <x:c r="D48" s="10" t="s">
        <x:v>337</x:v>
      </x:c>
      <x:c r="E48" s="10" t="s">
        <x:v>29</x:v>
      </x:c>
      <x:c r="F48" s="10">
        <x:v>1</x:v>
      </x:c>
      <x:c r="G48" s="10"/>
      <x:c r="H48" s="10" t="s">
        <x:v>579</x:v>
      </x:c>
      <x:c r="I48" s="11"/>
      <x:c r="J48"/>
    </x:row>
    <x:row r="49" spans="1:10" ht="13.6" customHeight="1">
      <x:c r="A49" s="10">
        <x:v>45</x:v>
      </x:c>
      <x:c r="B49" s="10" t="s">
        <x:v>592</x:v>
      </x:c>
      <x:c r="C49" s="10" t="s">
        <x:v>727</x:v>
      </x:c>
      <x:c r="D49" s="10" t="s">
        <x:v>612</x:v>
      </x:c>
      <x:c r="E49" s="10" t="s">
        <x:v>1063</x:v>
      </x:c>
      <x:c r="F49" s="10">
        <x:v>1</x:v>
      </x:c>
      <x:c r="G49" s="10" t="s">
        <x:v>604</x:v>
      </x:c>
      <x:c r="H49" s="10"/>
      <x:c r="I49" s="11"/>
      <x:c r="J49"/>
    </x:row>
    <x:row r="50" spans="1:10" ht="13.6" customHeight="1">
      <x:c r="A50" s="10">
        <x:v>46</x:v>
      </x:c>
      <x:c r="B50" s="10" t="s">
        <x:v>592</x:v>
      </x:c>
      <x:c r="C50" s="10" t="s">
        <x:v>128</x:v>
      </x:c>
      <x:c r="D50" s="10" t="s">
        <x:v>321</x:v>
      </x:c>
      <x:c r="E50" s="10" t="s">
        <x:v>60</x:v>
      </x:c>
      <x:c r="F50" s="10">
        <x:v>1</x:v>
      </x:c>
      <x:c r="G50" s="10" t="s">
        <x:v>604</x:v>
      </x:c>
      <x:c r="H50" s="10"/>
      <x:c r="I50" s="11"/>
      <x:c r="J50"/>
    </x:row>
    <x:row r="51" spans="1:10" ht="13.6" customHeight="1">
      <x:c r="A51" s="10">
        <x:v>47</x:v>
      </x:c>
      <x:c r="B51" s="10" t="s">
        <x:v>592</x:v>
      </x:c>
      <x:c r="C51" s="10" t="s">
        <x:v>129</x:v>
      </x:c>
      <x:c r="D51" s="10" t="s">
        <x:v>321</x:v>
      </x:c>
      <x:c r="E51" s="10" t="s">
        <x:v>60</x:v>
      </x:c>
      <x:c r="F51" s="10">
        <x:v>1</x:v>
      </x:c>
      <x:c r="G51" s="10"/>
      <x:c r="H51" s="10"/>
      <x:c r="I51" s="11"/>
      <x:c r="J51"/>
    </x:row>
    <x:row r="52" spans="1:10" ht="13.6" customHeight="1">
      <x:c r="A52" s="10">
        <x:v>48</x:v>
      </x:c>
      <x:c r="B52" s="10" t="s">
        <x:v>592</x:v>
      </x:c>
      <x:c r="C52" s="10" t="s">
        <x:v>124</x:v>
      </x:c>
      <x:c r="D52" s="10" t="s">
        <x:v>321</x:v>
      </x:c>
      <x:c r="E52" s="10" t="s">
        <x:v>60</x:v>
      </x:c>
      <x:c r="F52" s="10">
        <x:v>1</x:v>
      </x:c>
      <x:c r="G52" s="10"/>
      <x:c r="H52" s="10"/>
      <x:c r="I52" s="11"/>
      <x:c r="J52"/>
    </x:row>
    <x:row r="53" spans="1:10" ht="13.6" customHeight="1">
      <x:c r="A53" s="10">
        <x:v>49</x:v>
      </x:c>
      <x:c r="B53" s="10" t="s">
        <x:v>592</x:v>
      </x:c>
      <x:c r="C53" s="10" t="s">
        <x:v>125</x:v>
      </x:c>
      <x:c r="D53" s="10" t="s">
        <x:v>312</x:v>
      </x:c>
      <x:c r="E53" s="10" t="s">
        <x:v>959</x:v>
      </x:c>
      <x:c r="F53" s="10">
        <x:v>1</x:v>
      </x:c>
      <x:c r="G53" s="10" t="s">
        <x:v>604</x:v>
      </x:c>
      <x:c r="H53" s="10"/>
      <x:c r="I53" s="11"/>
      <x:c r="J53"/>
    </x:row>
    <x:row r="54" spans="1:10" ht="13.6" customHeight="1">
      <x:c r="A54" s="10">
        <x:v>50</x:v>
      </x:c>
      <x:c r="B54" s="10" t="s">
        <x:v>592</x:v>
      </x:c>
      <x:c r="C54" s="10" t="s">
        <x:v>126</x:v>
      </x:c>
      <x:c r="D54" s="10" t="s">
        <x:v>312</x:v>
      </x:c>
      <x:c r="E54" s="10" t="s">
        <x:v>959</x:v>
      </x:c>
      <x:c r="F54" s="10">
        <x:v>1</x:v>
      </x:c>
      <x:c r="G54" s="10"/>
      <x:c r="H54" s="10"/>
      <x:c r="I54" s="11"/>
      <x:c r="J54"/>
    </x:row>
    <x:row r="55" spans="1:10" ht="13.6" customHeight="1">
      <x:c r="A55" s="10">
        <x:v>51</x:v>
      </x:c>
      <x:c r="B55" s="10" t="s">
        <x:v>592</x:v>
      </x:c>
      <x:c r="C55" s="10" t="s">
        <x:v>127</x:v>
      </x:c>
      <x:c r="D55" s="10" t="s">
        <x:v>315</x:v>
      </x:c>
      <x:c r="E55" s="10" t="s">
        <x:v>32</x:v>
      </x:c>
      <x:c r="F55" s="10">
        <x:v>1</x:v>
      </x:c>
      <x:c r="G55" s="10" t="s">
        <x:v>604</x:v>
      </x:c>
      <x:c r="H55" s="10"/>
      <x:c r="I55" s="11"/>
      <x:c r="J55"/>
    </x:row>
    <x:row r="56" spans="1:10" ht="13.6" customHeight="1">
      <x:c r="A56" s="10">
        <x:v>52</x:v>
      </x:c>
      <x:c r="B56" s="10" t="s">
        <x:v>592</x:v>
      </x:c>
      <x:c r="C56" s="10" t="s">
        <x:v>726</x:v>
      </x:c>
      <x:c r="D56" s="10" t="s">
        <x:v>1254</x:v>
      </x:c>
      <x:c r="E56" s="10" t="s">
        <x:v>1083</x:v>
      </x:c>
      <x:c r="F56" s="10">
        <x:v>1</x:v>
      </x:c>
      <x:c r="G56" s="10" t="s">
        <x:v>604</x:v>
      </x:c>
      <x:c r="H56" s="10"/>
      <x:c r="I56" s="11"/>
      <x:c r="J56"/>
    </x:row>
    <x:row r="57" spans="1:10" ht="13.6" customHeight="1">
      <x:c r="A57" s="10">
        <x:v>53</x:v>
      </x:c>
      <x:c r="B57" s="10" t="s">
        <x:v>592</x:v>
      </x:c>
      <x:c r="C57" s="10" t="s">
        <x:v>963</x:v>
      </x:c>
      <x:c r="D57" s="10" t="s">
        <x:v>1253</x:v>
      </x:c>
      <x:c r="E57" s="10" t="s">
        <x:v>1084</x:v>
      </x:c>
      <x:c r="F57" s="10">
        <x:v>1</x:v>
      </x:c>
      <x:c r="G57" s="10" t="s">
        <x:v>604</x:v>
      </x:c>
      <x:c r="H57" s="10"/>
      <x:c r="I57" s="11"/>
      <x:c r="J57"/>
    </x:row>
    <x:row r="58" spans="1:10" ht="13.6" customHeight="1">
      <x:c r="A58" s="10">
        <x:v>54</x:v>
      </x:c>
      <x:c r="B58" s="10" t="s">
        <x:v>592</x:v>
      </x:c>
      <x:c r="C58" s="10" t="s">
        <x:v>1163</x:v>
      </x:c>
      <x:c r="D58" s="10" t="s">
        <x:v>603</x:v>
      </x:c>
      <x:c r="E58" s="10" t="s">
        <x:v>954</x:v>
      </x:c>
      <x:c r="F58" s="10">
        <x:v>1</x:v>
      </x:c>
      <x:c r="G58" s="10" t="s">
        <x:v>604</x:v>
      </x:c>
      <x:c r="H58" s="10"/>
      <x:c r="I58" s="11"/>
      <x:c r="J58"/>
    </x:row>
    <x:row r="59" spans="1:10" ht="13.6" customHeight="1">
      <x:c r="A59" s="10">
        <x:v>55</x:v>
      </x:c>
      <x:c r="B59" s="10" t="s">
        <x:v>592</x:v>
      </x:c>
      <x:c r="C59" s="10" t="s">
        <x:v>1166</x:v>
      </x:c>
      <x:c r="D59" s="10" t="s">
        <x:v>603</x:v>
      </x:c>
      <x:c r="E59" s="10" t="s">
        <x:v>954</x:v>
      </x:c>
      <x:c r="F59" s="10">
        <x:v>1</x:v>
      </x:c>
      <x:c r="G59" s="10" t="s">
        <x:v>604</x:v>
      </x:c>
      <x:c r="H59" s="10"/>
      <x:c r="I59" s="11"/>
      <x:c r="J59"/>
    </x:row>
    <x:row r="60" spans="1:10" ht="13.6" customHeight="1">
      <x:c r="A60" s="10">
        <x:v>56</x:v>
      </x:c>
      <x:c r="B60" s="10" t="s">
        <x:v>592</x:v>
      </x:c>
      <x:c r="C60" s="10" t="s">
        <x:v>1164</x:v>
      </x:c>
      <x:c r="D60" s="10" t="s">
        <x:v>603</x:v>
      </x:c>
      <x:c r="E60" s="10" t="s">
        <x:v>954</x:v>
      </x:c>
      <x:c r="F60" s="10">
        <x:v>1</x:v>
      </x:c>
      <x:c r="G60" s="10"/>
      <x:c r="H60" s="10"/>
      <x:c r="I60" s="11"/>
      <x:c r="J60"/>
    </x:row>
    <x:row r="61" spans="1:10" ht="13.6" customHeight="1">
      <x:c r="A61" s="10">
        <x:v>57</x:v>
      </x:c>
      <x:c r="B61" s="10" t="s">
        <x:v>592</x:v>
      </x:c>
      <x:c r="C61" s="10" t="s">
        <x:v>1162</x:v>
      </x:c>
      <x:c r="D61" s="10" t="s">
        <x:v>603</x:v>
      </x:c>
      <x:c r="E61" s="10" t="s">
        <x:v>954</x:v>
      </x:c>
      <x:c r="F61" s="10">
        <x:v>1</x:v>
      </x:c>
      <x:c r="G61" s="10"/>
      <x:c r="H61" s="10"/>
      <x:c r="I61" s="11"/>
      <x:c r="J61"/>
    </x:row>
    <x:row r="62" spans="1:10" ht="13.6" customHeight="1">
      <x:c r="A62" s="10">
        <x:v>58</x:v>
      </x:c>
      <x:c r="B62" s="10" t="s">
        <x:v>592</x:v>
      </x:c>
      <x:c r="C62" s="10" t="s">
        <x:v>1165</x:v>
      </x:c>
      <x:c r="D62" s="10" t="s">
        <x:v>603</x:v>
      </x:c>
      <x:c r="E62" s="10" t="s">
        <x:v>954</x:v>
      </x:c>
      <x:c r="F62" s="10">
        <x:v>1</x:v>
      </x:c>
      <x:c r="G62" s="10"/>
      <x:c r="H62" s="10"/>
      <x:c r="I62" s="11"/>
      <x:c r="J62"/>
    </x:row>
    <x:row r="63" spans="1:10" ht="13.6" customHeight="1">
      <x:c r="A63" s="10">
        <x:v>59</x:v>
      </x:c>
      <x:c r="B63" s="10" t="s">
        <x:v>592</x:v>
      </x:c>
      <x:c r="C63" s="10" t="s">
        <x:v>174</x:v>
      </x:c>
      <x:c r="D63" s="10" t="s">
        <x:v>582</x:v>
      </x:c>
      <x:c r="E63" s="10" t="s">
        <x:v>61</x:v>
      </x:c>
      <x:c r="F63" s="10">
        <x:v>1</x:v>
      </x:c>
      <x:c r="G63" s="10" t="s">
        <x:v>604</x:v>
      </x:c>
      <x:c r="H63" s="10"/>
      <x:c r="I63" s="11"/>
      <x:c r="J63"/>
    </x:row>
    <x:row r="64" spans="1:10" ht="13.6" customHeight="1">
      <x:c r="A64" s="10">
        <x:v>60</x:v>
      </x:c>
      <x:c r="B64" s="10" t="s">
        <x:v>592</x:v>
      </x:c>
      <x:c r="C64" s="10" t="s">
        <x:v>122</x:v>
      </x:c>
      <x:c r="D64" s="10" t="s">
        <x:v>316</x:v>
      </x:c>
      <x:c r="E64" s="10" t="s">
        <x:v>70</x:v>
      </x:c>
      <x:c r="F64" s="10">
        <x:v>1</x:v>
      </x:c>
      <x:c r="G64" s="10" t="s">
        <x:v>604</x:v>
      </x:c>
      <x:c r="H64" s="10"/>
      <x:c r="I64" s="11"/>
      <x:c r="J64"/>
    </x:row>
    <x:row r="65" spans="1:10" ht="13.6" customHeight="1">
      <x:c r="A65" s="10">
        <x:v>61</x:v>
      </x:c>
      <x:c r="B65" s="10" t="s">
        <x:v>592</x:v>
      </x:c>
      <x:c r="C65" s="10" t="s">
        <x:v>176</x:v>
      </x:c>
      <x:c r="D65" s="10" t="s">
        <x:v>1255</x:v>
      </x:c>
      <x:c r="E65" s="10" t="s">
        <x:v>953</x:v>
      </x:c>
      <x:c r="F65" s="10">
        <x:v>1</x:v>
      </x:c>
      <x:c r="G65" s="10"/>
      <x:c r="H65" s="10"/>
      <x:c r="I65" s="11"/>
      <x:c r="J65"/>
    </x:row>
    <x:row r="66" spans="1:10" ht="13.6" customHeight="1">
      <x:c r="A66" s="10">
        <x:v>62</x:v>
      </x:c>
      <x:c r="B66" s="10" t="s">
        <x:v>592</x:v>
      </x:c>
      <x:c r="C66" s="10" t="s">
        <x:v>981</x:v>
      </x:c>
      <x:c r="D66" s="10" t="s">
        <x:v>328</x:v>
      </x:c>
      <x:c r="E66" s="10" t="s">
        <x:v>30</x:v>
      </x:c>
      <x:c r="F66" s="10">
        <x:v>1</x:v>
      </x:c>
      <x:c r="G66" s="10"/>
      <x:c r="H66" s="10"/>
      <x:c r="I66" s="11"/>
      <x:c r="J66"/>
    </x:row>
    <x:row r="67" spans="1:10" ht="13.6" customHeight="1">
      <x:c r="A67" s="10">
        <x:v>63</x:v>
      </x:c>
      <x:c r="B67" s="10" t="s">
        <x:v>592</x:v>
      </x:c>
      <x:c r="C67" s="10" t="s">
        <x:v>121</x:v>
      </x:c>
      <x:c r="D67" s="10" t="s">
        <x:v>324</x:v>
      </x:c>
      <x:c r="E67" s="10" t="s">
        <x:v>70</x:v>
      </x:c>
      <x:c r="F67" s="10">
        <x:v>1</x:v>
      </x:c>
      <x:c r="G67" s="10"/>
      <x:c r="H67" s="10"/>
      <x:c r="I67" s="11"/>
      <x:c r="J67"/>
    </x:row>
    <x:row r="68" spans="1:10" ht="13.6" customHeight="1">
      <x:c r="A68" s="10">
        <x:v>64</x:v>
      </x:c>
      <x:c r="B68" s="10" t="s">
        <x:v>592</x:v>
      </x:c>
      <x:c r="C68" s="10" t="s">
        <x:v>163</x:v>
      </x:c>
      <x:c r="D68" s="10" t="s">
        <x:v>346</x:v>
      </x:c>
      <x:c r="E68" s="10" t="s">
        <x:v>57</x:v>
      </x:c>
      <x:c r="F68" s="10">
        <x:v>1</x:v>
      </x:c>
      <x:c r="G68" s="10"/>
      <x:c r="H68" s="10"/>
      <x:c r="I68" s="11"/>
      <x:c r="J68"/>
    </x:row>
    <x:row r="69" spans="1:10" ht="13.6" customHeight="1">
      <x:c r="A69" s="10">
        <x:v>65</x:v>
      </x:c>
      <x:c r="B69" s="10" t="s">
        <x:v>592</x:v>
      </x:c>
      <x:c r="C69" s="10" t="s">
        <x:v>1197</x:v>
      </x:c>
      <x:c r="D69" s="10" t="s">
        <x:v>609</x:v>
      </x:c>
      <x:c r="E69" s="10" t="s">
        <x:v>939</x:v>
      </x:c>
      <x:c r="F69" s="10">
        <x:v>1</x:v>
      </x:c>
      <x:c r="G69" s="10"/>
      <x:c r="H69" s="10"/>
      <x:c r="I69" s="11"/>
      <x:c r="J69"/>
    </x:row>
    <x:row r="70" spans="1:10" ht="13.6" customHeight="1">
      <x:c r="A70" s="10">
        <x:v>66</x:v>
      </x:c>
      <x:c r="B70" s="10" t="s">
        <x:v>592</x:v>
      </x:c>
      <x:c r="C70" s="10" t="s">
        <x:v>1191</x:v>
      </x:c>
      <x:c r="D70" s="10" t="s">
        <x:v>313</x:v>
      </x:c>
      <x:c r="E70" s="10" t="s">
        <x:v>939</x:v>
      </x:c>
      <x:c r="F70" s="10">
        <x:v>1</x:v>
      </x:c>
      <x:c r="G70" s="10"/>
      <x:c r="H70" s="10"/>
      <x:c r="I70" s="11"/>
      <x:c r="J70"/>
    </x:row>
    <x:row r="71" spans="1:10" ht="13.6" customHeight="1">
      <x:c r="A71" s="10">
        <x:v>67</x:v>
      </x:c>
      <x:c r="B71" s="10" t="s">
        <x:v>592</x:v>
      </x:c>
      <x:c r="C71" s="10" t="s">
        <x:v>973</x:v>
      </x:c>
      <x:c r="D71" s="10" t="s">
        <x:v>613</x:v>
      </x:c>
      <x:c r="E71" s="10" t="s">
        <x:v>71</x:v>
      </x:c>
      <x:c r="F71" s="10">
        <x:v>1</x:v>
      </x:c>
      <x:c r="G71" s="10"/>
      <x:c r="H71" s="10"/>
      <x:c r="I71" s="11"/>
      <x:c r="J71"/>
    </x:row>
    <x:row r="72" spans="1:10" ht="13.6" customHeight="1">
      <x:c r="A72" s="10">
        <x:v>68</x:v>
      </x:c>
      <x:c r="B72" s="10" t="s">
        <x:v>592</x:v>
      </x:c>
      <x:c r="C72" s="10" t="s">
        <x:v>809</x:v>
      </x:c>
      <x:c r="D72" s="10" t="s">
        <x:v>602</x:v>
      </x:c>
      <x:c r="E72" s="10" t="s">
        <x:v>936</x:v>
      </x:c>
      <x:c r="F72" s="10">
        <x:v>1</x:v>
      </x:c>
      <x:c r="G72" s="10"/>
      <x:c r="H72" s="10"/>
      <x:c r="I72" s="11"/>
      <x:c r="J72"/>
    </x:row>
    <x:row r="73" spans="1:10" ht="13.6" customHeight="1">
      <x:c r="A73" s="10">
        <x:v>69</x:v>
      </x:c>
      <x:c r="B73" s="10" t="s">
        <x:v>592</x:v>
      </x:c>
      <x:c r="C73" s="10" t="s">
        <x:v>1189</x:v>
      </x:c>
      <x:c r="D73" s="10" t="s">
        <x:v>323</x:v>
      </x:c>
      <x:c r="E73" s="10" t="s">
        <x:v>939</x:v>
      </x:c>
      <x:c r="F73" s="10">
        <x:v>1</x:v>
      </x:c>
      <x:c r="G73" s="10"/>
      <x:c r="H73" s="10"/>
      <x:c r="I73" s="11"/>
      <x:c r="J73"/>
    </x:row>
    <x:row r="74" spans="1:10" ht="13.6" customHeight="1">
      <x:c r="A74" s="10">
        <x:v>70</x:v>
      </x:c>
      <x:c r="B74" s="10" t="s">
        <x:v>592</x:v>
      </x:c>
      <x:c r="C74" s="10" t="s">
        <x:v>803</x:v>
      </x:c>
      <x:c r="D74" s="10" t="s">
        <x:v>305</x:v>
      </x:c>
      <x:c r="E74" s="10" t="s">
        <x:v>925</x:v>
      </x:c>
      <x:c r="F74" s="10">
        <x:v>1</x:v>
      </x:c>
      <x:c r="G74" s="10"/>
      <x:c r="H74" s="10"/>
      <x:c r="I74" s="11"/>
      <x:c r="J74"/>
    </x:row>
    <x:row r="75" spans="1:10" ht="13.6" customHeight="1">
      <x:c r="A75" s="10">
        <x:v>71</x:v>
      </x:c>
      <x:c r="B75" s="10" t="s">
        <x:v>592</x:v>
      </x:c>
      <x:c r="C75" s="10" t="s">
        <x:v>812</x:v>
      </x:c>
      <x:c r="D75" s="10" t="s">
        <x:v>317</x:v>
      </x:c>
      <x:c r="E75" s="10" t="s">
        <x:v>936</x:v>
      </x:c>
      <x:c r="F75" s="10">
        <x:v>1</x:v>
      </x:c>
      <x:c r="G75" s="10"/>
      <x:c r="H75" s="10"/>
      <x:c r="I75" s="11"/>
      <x:c r="J75"/>
    </x:row>
    <x:row r="76" spans="1:10" ht="13.6" customHeight="1">
      <x:c r="A76" s="10">
        <x:v>72</x:v>
      </x:c>
      <x:c r="B76" s="10" t="s">
        <x:v>592</x:v>
      </x:c>
      <x:c r="C76" s="10" t="s">
        <x:v>813</x:v>
      </x:c>
      <x:c r="D76" s="10" t="s">
        <x:v>317</x:v>
      </x:c>
      <x:c r="E76" s="10" t="s">
        <x:v>936</x:v>
      </x:c>
      <x:c r="F76" s="10">
        <x:v>1</x:v>
      </x:c>
      <x:c r="G76" s="10"/>
      <x:c r="H76" s="10"/>
      <x:c r="I76" s="11"/>
      <x:c r="J76"/>
    </x:row>
    <x:row r="77" spans="1:10" ht="13.6" customHeight="1">
      <x:c r="A77" s="10">
        <x:v>73</x:v>
      </x:c>
      <x:c r="B77" s="10" t="s">
        <x:v>592</x:v>
      </x:c>
      <x:c r="C77" s="10" t="s">
        <x:v>801</x:v>
      </x:c>
      <x:c r="D77" s="10" t="s">
        <x:v>317</x:v>
      </x:c>
      <x:c r="E77" s="10" t="s">
        <x:v>936</x:v>
      </x:c>
      <x:c r="F77" s="10">
        <x:v>1</x:v>
      </x:c>
      <x:c r="G77" s="10"/>
      <x:c r="H77" s="10"/>
      <x:c r="I77" s="11"/>
      <x:c r="J77"/>
    </x:row>
    <x:row r="78" spans="1:10" ht="13.6" customHeight="1">
      <x:c r="A78" s="10">
        <x:v>74</x:v>
      </x:c>
      <x:c r="B78" s="10" t="s">
        <x:v>592</x:v>
      </x:c>
      <x:c r="C78" s="10" t="s">
        <x:v>829</x:v>
      </x:c>
      <x:c r="D78" s="10" t="s">
        <x:v>317</x:v>
      </x:c>
      <x:c r="E78" s="10" t="s">
        <x:v>936</x:v>
      </x:c>
      <x:c r="F78" s="10">
        <x:v>1</x:v>
      </x:c>
      <x:c r="G78" s="10"/>
      <x:c r="H78" s="10"/>
      <x:c r="I78" s="11"/>
      <x:c r="J78"/>
    </x:row>
    <x:row r="79" spans="1:10" ht="13.6" customHeight="1">
      <x:c r="A79" s="10">
        <x:v>75</x:v>
      </x:c>
      <x:c r="B79" s="10" t="s">
        <x:v>592</x:v>
      </x:c>
      <x:c r="C79" s="10" t="s">
        <x:v>817</x:v>
      </x:c>
      <x:c r="D79" s="10" t="s">
        <x:v>317</x:v>
      </x:c>
      <x:c r="E79" s="10" t="s">
        <x:v>936</x:v>
      </x:c>
      <x:c r="F79" s="10">
        <x:v>1</x:v>
      </x:c>
      <x:c r="G79" s="10"/>
      <x:c r="H79" s="10"/>
      <x:c r="I79" s="11"/>
      <x:c r="J79"/>
    </x:row>
    <x:row r="80" spans="1:10" ht="13.6" customHeight="1">
      <x:c r="A80" s="10">
        <x:v>76</x:v>
      </x:c>
      <x:c r="B80" s="10" t="s">
        <x:v>592</x:v>
      </x:c>
      <x:c r="C80" s="10" t="s">
        <x:v>165</x:v>
      </x:c>
      <x:c r="D80" s="10" t="s">
        <x:v>334</x:v>
      </x:c>
      <x:c r="E80" s="10" t="s">
        <x:v>70</x:v>
      </x:c>
      <x:c r="F80" s="10">
        <x:v>1</x:v>
      </x:c>
      <x:c r="G80" s="10"/>
      <x:c r="H80" s="10"/>
      <x:c r="I80" s="11"/>
      <x:c r="J80"/>
    </x:row>
    <x:row r="81" spans="1:10" ht="13.6" customHeight="1">
      <x:c r="A81" s="10">
        <x:v>77</x:v>
      </x:c>
      <x:c r="B81" s="10" t="s">
        <x:v>592</x:v>
      </x:c>
      <x:c r="C81" s="10" t="s">
        <x:v>731</x:v>
      </x:c>
      <x:c r="D81" s="10" t="s">
        <x:v>311</x:v>
      </x:c>
      <x:c r="E81" s="10" t="s">
        <x:v>974</x:v>
      </x:c>
      <x:c r="F81" s="10">
        <x:v>1</x:v>
      </x:c>
      <x:c r="G81" s="10"/>
      <x:c r="H81" s="10"/>
      <x:c r="I81" s="11"/>
      <x:c r="J81"/>
    </x:row>
    <x:row r="82" spans="1:10" ht="13.6" customHeight="1">
      <x:c r="A82" s="10">
        <x:v>78</x:v>
      </x:c>
      <x:c r="B82" s="10" t="s">
        <x:v>592</x:v>
      </x:c>
      <x:c r="C82" s="10" t="s">
        <x:v>1168</x:v>
      </x:c>
      <x:c r="D82" s="10" t="s">
        <x:v>350</x:v>
      </x:c>
      <x:c r="E82" s="10" t="s">
        <x:v>961</x:v>
      </x:c>
      <x:c r="F82" s="10">
        <x:v>1</x:v>
      </x:c>
      <x:c r="G82" s="10"/>
      <x:c r="H82" s="10"/>
      <x:c r="I82" s="11"/>
      <x:c r="J82"/>
    </x:row>
    <x:row r="83" spans="1:10" ht="13.6" customHeight="1">
      <x:c r="A83" s="10">
        <x:v>79</x:v>
      </x:c>
      <x:c r="B83" s="10" t="s">
        <x:v>592</x:v>
      </x:c>
      <x:c r="C83" s="10" t="s">
        <x:v>1169</x:v>
      </x:c>
      <x:c r="D83" s="10" t="s">
        <x:v>350</x:v>
      </x:c>
      <x:c r="E83" s="10" t="s">
        <x:v>961</x:v>
      </x:c>
      <x:c r="F83" s="10">
        <x:v>1</x:v>
      </x:c>
      <x:c r="G83" s="10"/>
      <x:c r="H83" s="10"/>
      <x:c r="I83" s="11"/>
      <x:c r="J83"/>
    </x:row>
    <x:row r="84" spans="1:10" ht="13.6" customHeight="1">
      <x:c r="A84" s="10">
        <x:v>80</x:v>
      </x:c>
      <x:c r="B84" s="10" t="s">
        <x:v>592</x:v>
      </x:c>
      <x:c r="C84" s="10" t="s">
        <x:v>987</x:v>
      </x:c>
      <x:c r="D84" s="10" t="s">
        <x:v>343</x:v>
      </x:c>
      <x:c r="E84" s="10" t="s">
        <x:v>70</x:v>
      </x:c>
      <x:c r="F84" s="10">
        <x:v>1</x:v>
      </x:c>
      <x:c r="G84" s="10"/>
      <x:c r="H84" s="10"/>
      <x:c r="I84" s="11"/>
      <x:c r="J84"/>
    </x:row>
    <x:row r="85" spans="1:10" ht="13.6" customHeight="1">
      <x:c r="A85" s="10">
        <x:v>81</x:v>
      </x:c>
      <x:c r="B85" s="10" t="s">
        <x:v>592</x:v>
      </x:c>
      <x:c r="C85" s="10" t="s">
        <x:v>1167</x:v>
      </x:c>
      <x:c r="D85" s="10" t="s">
        <x:v>309</x:v>
      </x:c>
      <x:c r="E85" s="10" t="s">
        <x:v>1076</x:v>
      </x:c>
      <x:c r="F85" s="10">
        <x:v>1</x:v>
      </x:c>
      <x:c r="G85" s="10"/>
      <x:c r="H85" s="10"/>
      <x:c r="I85" s="11"/>
      <x:c r="J85"/>
    </x:row>
    <x:row r="86" spans="1:10" ht="13.6" customHeight="1">
      <x:c r="A86" s="10">
        <x:v>82</x:v>
      </x:c>
      <x:c r="B86" s="10" t="s">
        <x:v>592</x:v>
      </x:c>
      <x:c r="C86" s="10" t="s">
        <x:v>728</x:v>
      </x:c>
      <x:c r="D86" s="10" t="s">
        <x:v>605</x:v>
      </x:c>
      <x:c r="E86" s="10" t="s">
        <x:v>31</x:v>
      </x:c>
      <x:c r="F86" s="10">
        <x:v>1</x:v>
      </x:c>
      <x:c r="G86" s="10"/>
      <x:c r="H86" s="10"/>
      <x:c r="I86" s="11"/>
      <x:c r="J86"/>
    </x:row>
    <x:row r="87" spans="1:10" ht="13.6" customHeight="1">
      <x:c r="A87" s="10">
        <x:v>83</x:v>
      </x:c>
      <x:c r="B87" s="10" t="s">
        <x:v>592</x:v>
      </x:c>
      <x:c r="C87" s="10" t="s">
        <x:v>732</x:v>
      </x:c>
      <x:c r="D87" s="10" t="s">
        <x:v>1256</x:v>
      </x:c>
      <x:c r="E87" s="10" t="s">
        <x:v>31</x:v>
      </x:c>
      <x:c r="F87" s="10">
        <x:v>1</x:v>
      </x:c>
      <x:c r="G87" s="10"/>
      <x:c r="H87" s="10"/>
      <x:c r="I87" s="11"/>
      <x:c r="J87"/>
    </x:row>
    <x:row r="88" spans="1:10" ht="13.6" customHeight="1">
      <x:c r="A88" s="10">
        <x:v>84</x:v>
      </x:c>
      <x:c r="B88" s="10" t="s">
        <x:v>592</x:v>
      </x:c>
      <x:c r="C88" s="10" t="s">
        <x:v>962</x:v>
      </x:c>
      <x:c r="D88" s="10" t="s">
        <x:v>1256</x:v>
      </x:c>
      <x:c r="E88" s="10" t="s">
        <x:v>31</x:v>
      </x:c>
      <x:c r="F88" s="10">
        <x:v>1</x:v>
      </x:c>
      <x:c r="G88" s="10"/>
      <x:c r="H88" s="10"/>
      <x:c r="I88" s="11"/>
      <x:c r="J88"/>
    </x:row>
    <x:row r="89" spans="1:10" ht="13.6" customHeight="1">
      <x:c r="A89" s="10">
        <x:v>85</x:v>
      </x:c>
      <x:c r="B89" s="10" t="s">
        <x:v>592</x:v>
      </x:c>
      <x:c r="C89" s="10" t="s">
        <x:v>729</x:v>
      </x:c>
      <x:c r="D89" s="10" t="s">
        <x:v>605</x:v>
      </x:c>
      <x:c r="E89" s="10" t="s">
        <x:v>31</x:v>
      </x:c>
      <x:c r="F89" s="10">
        <x:v>1</x:v>
      </x:c>
      <x:c r="G89" s="10"/>
      <x:c r="H89" s="10"/>
      <x:c r="I89" s="11"/>
      <x:c r="J89"/>
    </x:row>
    <x:row r="90" spans="1:10" ht="13.6" customHeight="1">
      <x:c r="A90" s="10">
        <x:v>86</x:v>
      </x:c>
      <x:c r="B90" s="10" t="s">
        <x:v>592</x:v>
      </x:c>
      <x:c r="C90" s="10" t="s">
        <x:v>964</x:v>
      </x:c>
      <x:c r="D90" s="10" t="s">
        <x:v>314</x:v>
      </x:c>
      <x:c r="E90" s="10" t="s">
        <x:v>31</x:v>
      </x:c>
      <x:c r="F90" s="10">
        <x:v>1</x:v>
      </x:c>
      <x:c r="G90" s="10"/>
      <x:c r="H90" s="10"/>
      <x:c r="I90" s="11"/>
      <x:c r="J90"/>
    </x:row>
    <x:row r="91" spans="1:10" ht="13.6" customHeight="1">
      <x:c r="A91" s="10">
        <x:v>87</x:v>
      </x:c>
      <x:c r="B91" s="10" t="s">
        <x:v>592</x:v>
      </x:c>
      <x:c r="C91" s="10" t="s">
        <x:v>971</x:v>
      </x:c>
      <x:c r="D91" s="10" t="s">
        <x:v>605</x:v>
      </x:c>
      <x:c r="E91" s="10" t="s">
        <x:v>31</x:v>
      </x:c>
      <x:c r="F91" s="10">
        <x:v>1</x:v>
      </x:c>
      <x:c r="G91" s="10"/>
      <x:c r="H91" s="10"/>
      <x:c r="I91" s="11"/>
      <x:c r="J91"/>
    </x:row>
    <x:row r="92" spans="1:10" ht="13.6" customHeight="1">
      <x:c r="A92" s="10">
        <x:v>88</x:v>
      </x:c>
      <x:c r="B92" s="10" t="s">
        <x:v>592</x:v>
      </x:c>
      <x:c r="C92" s="10" t="s">
        <x:v>975</x:v>
      </x:c>
      <x:c r="D92" s="10" t="s">
        <x:v>611</x:v>
      </x:c>
      <x:c r="E92" s="10" t="s">
        <x:v>31</x:v>
      </x:c>
      <x:c r="F92" s="10">
        <x:v>1</x:v>
      </x:c>
      <x:c r="G92" s="10"/>
      <x:c r="H92" s="10"/>
      <x:c r="I92" s="11"/>
      <x:c r="J92"/>
    </x:row>
    <x:row r="93" spans="1:10" ht="13.6" customHeight="1">
      <x:c r="A93" s="10">
        <x:v>89</x:v>
      </x:c>
      <x:c r="B93" s="10" t="s">
        <x:v>592</x:v>
      </x:c>
      <x:c r="C93" s="10" t="s">
        <x:v>730</x:v>
      </x:c>
      <x:c r="D93" s="10" t="s">
        <x:v>614</x:v>
      </x:c>
      <x:c r="E93" s="10" t="s">
        <x:v>31</x:v>
      </x:c>
      <x:c r="F93" s="10">
        <x:v>1</x:v>
      </x:c>
      <x:c r="G93" s="10"/>
      <x:c r="H93" s="10"/>
      <x:c r="I93" s="11"/>
      <x:c r="J93"/>
    </x:row>
    <x:row r="94" spans="1:10" ht="13.6" customHeight="1">
      <x:c r="A94" s="10">
        <x:v>90</x:v>
      </x:c>
      <x:c r="B94" s="10" t="s">
        <x:v>592</x:v>
      </x:c>
      <x:c r="C94" s="10" t="s">
        <x:v>970</x:v>
      </x:c>
      <x:c r="D94" s="10" t="s">
        <x:v>1256</x:v>
      </x:c>
      <x:c r="E94" s="10" t="s">
        <x:v>31</x:v>
      </x:c>
      <x:c r="F94" s="10">
        <x:v>1</x:v>
      </x:c>
      <x:c r="G94" s="10"/>
      <x:c r="H94" s="10"/>
      <x:c r="I94" s="11"/>
      <x:c r="J94"/>
    </x:row>
    <x:row r="95" spans="1:10" ht="13.6" customHeight="1">
      <x:c r="A95" s="10">
        <x:v>91</x:v>
      </x:c>
      <x:c r="B95" s="10" t="s">
        <x:v>592</x:v>
      </x:c>
      <x:c r="C95" s="10" t="s">
        <x:v>733</x:v>
      </x:c>
      <x:c r="D95" s="10" t="s">
        <x:v>605</x:v>
      </x:c>
      <x:c r="E95" s="10" t="s">
        <x:v>31</x:v>
      </x:c>
      <x:c r="F95" s="10">
        <x:v>1</x:v>
      </x:c>
      <x:c r="G95" s="10"/>
      <x:c r="H95" s="10"/>
      <x:c r="I95" s="11"/>
      <x:c r="J95"/>
    </x:row>
    <x:row r="96" spans="1:10" ht="13.6" customHeight="1">
      <x:c r="A96" s="10">
        <x:v>92</x:v>
      </x:c>
      <x:c r="B96" s="10" t="s">
        <x:v>592</x:v>
      </x:c>
      <x:c r="C96" s="10" t="s">
        <x:v>967</x:v>
      </x:c>
      <x:c r="D96" s="10" t="s">
        <x:v>605</x:v>
      </x:c>
      <x:c r="E96" s="10" t="s">
        <x:v>31</x:v>
      </x:c>
      <x:c r="F96" s="10">
        <x:v>1</x:v>
      </x:c>
      <x:c r="G96" s="10"/>
      <x:c r="H96" s="10"/>
      <x:c r="I96" s="11"/>
      <x:c r="J96"/>
    </x:row>
    <x:row r="97" spans="1:10" ht="13.6" customHeight="1">
      <x:c r="A97" s="10">
        <x:v>93</x:v>
      </x:c>
      <x:c r="B97" s="10" t="s">
        <x:v>592</x:v>
      </x:c>
      <x:c r="C97" s="10" t="s">
        <x:v>985</x:v>
      </x:c>
      <x:c r="D97" s="10" t="s">
        <x:v>627</x:v>
      </x:c>
      <x:c r="E97" s="10" t="s">
        <x:v>31</x:v>
      </x:c>
      <x:c r="F97" s="10">
        <x:v>1</x:v>
      </x:c>
      <x:c r="G97" s="10"/>
      <x:c r="H97" s="10"/>
      <x:c r="I97" s="11"/>
      <x:c r="J97"/>
    </x:row>
    <x:row r="98" spans="1:10" ht="13.6" customHeight="1">
      <x:c r="A98" s="10">
        <x:v>94</x:v>
      </x:c>
      <x:c r="B98" s="10" t="s">
        <x:v>565</x:v>
      </x:c>
      <x:c r="C98" s="10" t="s">
        <x:v>166</x:v>
      </x:c>
      <x:c r="D98" s="10" t="s">
        <x:v>307</x:v>
      </x:c>
      <x:c r="E98" s="10" t="s">
        <x:v>1087</x:v>
      </x:c>
      <x:c r="F98" s="10">
        <x:v>1</x:v>
      </x:c>
      <x:c r="G98" s="10"/>
      <x:c r="H98" s="10"/>
      <x:c r="I98" s="11"/>
      <x:c r="J98"/>
    </x:row>
    <x:row r="99" spans="1:10" ht="13.6" customHeight="1">
      <x:c r="A99" s="10">
        <x:v>95</x:v>
      </x:c>
      <x:c r="B99" s="10" t="s">
        <x:v>592</x:v>
      </x:c>
      <x:c r="C99" s="10" t="s">
        <x:v>824</x:v>
      </x:c>
      <x:c r="D99" s="10" t="s">
        <x:v>704</x:v>
      </x:c>
      <x:c r="E99" s="10" t="s">
        <x:v>1077</x:v>
      </x:c>
      <x:c r="F99" s="10">
        <x:v>1</x:v>
      </x:c>
      <x:c r="G99" s="10"/>
      <x:c r="H99" s="10"/>
      <x:c r="I99" s="11"/>
      <x:c r="J99"/>
    </x:row>
    <x:row r="100" spans="1:10" ht="13.6" customHeight="1">
      <x:c r="A100" s="10">
        <x:v>96</x:v>
      </x:c>
      <x:c r="B100" s="10" t="s">
        <x:v>592</x:v>
      </x:c>
      <x:c r="C100" s="10" t="s">
        <x:v>799</x:v>
      </x:c>
      <x:c r="D100" s="10" t="s">
        <x:v>111</x:v>
      </x:c>
      <x:c r="E100" s="10" t="s">
        <x:v>1077</x:v>
      </x:c>
      <x:c r="F100" s="10">
        <x:v>1</x:v>
      </x:c>
      <x:c r="G100" s="10"/>
      <x:c r="H100" s="10"/>
      <x:c r="I100" s="11"/>
      <x:c r="J100"/>
    </x:row>
    <x:row r="101" spans="1:10" ht="13.6" customHeight="1">
      <x:c r="A101" s="10">
        <x:v>97</x:v>
      </x:c>
      <x:c r="B101" s="10" t="s">
        <x:v>565</x:v>
      </x:c>
      <x:c r="C101" s="10" t="s">
        <x:v>734</x:v>
      </x:c>
      <x:c r="D101" s="10" t="s">
        <x:v>345</x:v>
      </x:c>
      <x:c r="E101" s="10" t="s">
        <x:v>70</x:v>
      </x:c>
      <x:c r="F101" s="10">
        <x:v>1</x:v>
      </x:c>
      <x:c r="G101" s="10"/>
      <x:c r="H101" s="10"/>
      <x:c r="I101" s="11"/>
      <x:c r="J101"/>
    </x:row>
    <x:row r="102" spans="1:10" ht="13.6" customHeight="1">
      <x:c r="A102" s="10">
        <x:v>98</x:v>
      </x:c>
      <x:c r="B102" s="10" t="s">
        <x:v>619</x:v>
      </x:c>
      <x:c r="C102" s="10" t="s">
        <x:v>735</x:v>
      </x:c>
      <x:c r="D102" s="10" t="s">
        <x:v>927</x:v>
      </x:c>
      <x:c r="E102" s="10" t="s">
        <x:v>73</x:v>
      </x:c>
      <x:c r="F102" s="10">
        <x:v>1</x:v>
      </x:c>
      <x:c r="G102" s="10" t="s">
        <x:v>604</x:v>
      </x:c>
      <x:c r="H102" s="10"/>
      <x:c r="I102" s="11"/>
      <x:c r="J102"/>
    </x:row>
    <x:row r="103" spans="1:10" ht="13.6" customHeight="1">
      <x:c r="A103" s="10">
        <x:v>99</x:v>
      </x:c>
      <x:c r="B103" s="10" t="s">
        <x:v>619</x:v>
      </x:c>
      <x:c r="C103" s="10" t="s">
        <x:v>885</x:v>
      </x:c>
      <x:c r="D103" s="10" t="s">
        <x:v>110</x:v>
      </x:c>
      <x:c r="E103" s="10" t="s">
        <x:v>62</x:v>
      </x:c>
      <x:c r="F103" s="10">
        <x:v>1</x:v>
      </x:c>
      <x:c r="G103" s="10" t="s">
        <x:v>604</x:v>
      </x:c>
      <x:c r="H103" s="10"/>
      <x:c r="I103" s="11"/>
      <x:c r="J103"/>
    </x:row>
    <x:row r="104" spans="1:10" ht="13.6" customHeight="1">
      <x:c r="A104" s="10">
        <x:v>100</x:v>
      </x:c>
      <x:c r="B104" s="10" t="s">
        <x:v>619</x:v>
      </x:c>
      <x:c r="C104" s="10" t="s">
        <x:v>177</x:v>
      </x:c>
      <x:c r="D104" s="10" t="s">
        <x:v>304</x:v>
      </x:c>
      <x:c r="E104" s="10" t="s">
        <x:v>63</x:v>
      </x:c>
      <x:c r="F104" s="10">
        <x:v>1</x:v>
      </x:c>
      <x:c r="G104" s="10" t="s">
        <x:v>604</x:v>
      </x:c>
      <x:c r="H104" s="10"/>
      <x:c r="I104" s="11"/>
      <x:c r="J104"/>
    </x:row>
    <x:row r="105" spans="1:10" ht="13.6" customHeight="1">
      <x:c r="A105" s="10">
        <x:v>101</x:v>
      </x:c>
      <x:c r="B105" s="10" t="s">
        <x:v>619</x:v>
      </x:c>
      <x:c r="C105" s="10" t="s">
        <x:v>736</x:v>
      </x:c>
      <x:c r="D105" s="10" t="s">
        <x:v>344</x:v>
      </x:c>
      <x:c r="E105" s="10" t="s">
        <x:v>1085</x:v>
      </x:c>
      <x:c r="F105" s="10">
        <x:v>1</x:v>
      </x:c>
      <x:c r="G105" s="10" t="s">
        <x:v>604</x:v>
      </x:c>
      <x:c r="H105" s="10" t="s">
        <x:v>579</x:v>
      </x:c>
      <x:c r="I105" s="11"/>
      <x:c r="J105"/>
    </x:row>
    <x:row r="106" spans="1:10" ht="13.6" customHeight="1">
      <x:c r="A106" s="10">
        <x:v>102</x:v>
      </x:c>
      <x:c r="B106" s="10" t="s">
        <x:v>625</x:v>
      </x:c>
      <x:c r="C106" s="10" t="s">
        <x:v>823</x:v>
      </x:c>
      <x:c r="D106" s="10" t="s">
        <x:v>1231</x:v>
      </x:c>
      <x:c r="E106" s="10" t="s">
        <x:v>1086</x:v>
      </x:c>
      <x:c r="F106" s="10">
        <x:v>1</x:v>
      </x:c>
      <x:c r="G106" s="10" t="s">
        <x:v>604</x:v>
      </x:c>
      <x:c r="H106" s="10"/>
      <x:c r="I106" s="11"/>
      <x:c r="J106"/>
    </x:row>
    <x:row r="107" spans="1:10" ht="13.6" customHeight="1">
      <x:c r="A107" s="10">
        <x:v>103</x:v>
      </x:c>
      <x:c r="B107" s="10" t="s">
        <x:v>625</x:v>
      </x:c>
      <x:c r="C107" s="10" t="s">
        <x:v>815</x:v>
      </x:c>
      <x:c r="D107" s="10" t="s">
        <x:v>320</x:v>
      </x:c>
      <x:c r="E107" s="10" t="s">
        <x:v>959</x:v>
      </x:c>
      <x:c r="F107" s="10">
        <x:v>1</x:v>
      </x:c>
      <x:c r="G107" s="10" t="s">
        <x:v>604</x:v>
      </x:c>
      <x:c r="H107" s="10"/>
      <x:c r="I107" s="11"/>
      <x:c r="J107"/>
    </x:row>
    <x:row r="108" spans="1:10" ht="13.6" customHeight="1">
      <x:c r="A108" s="10">
        <x:v>104</x:v>
      </x:c>
      <x:c r="B108" s="10" t="s">
        <x:v>625</x:v>
      </x:c>
      <x:c r="C108" s="10" t="s">
        <x:v>153</x:v>
      </x:c>
      <x:c r="D108" s="10" t="s">
        <x:v>318</x:v>
      </x:c>
      <x:c r="E108" s="10" t="s">
        <x:v>1072</x:v>
      </x:c>
      <x:c r="F108" s="10">
        <x:v>1</x:v>
      </x:c>
      <x:c r="G108" s="10" t="s">
        <x:v>604</x:v>
      </x:c>
      <x:c r="H108" s="10"/>
      <x:c r="I108" s="11"/>
      <x:c r="J108"/>
    </x:row>
    <x:row r="109" spans="1:10" ht="13.6" customHeight="1">
      <x:c r="A109" s="10">
        <x:v>105</x:v>
      </x:c>
      <x:c r="B109" s="10" t="s">
        <x:v>625</x:v>
      </x:c>
      <x:c r="C109" s="10" t="s">
        <x:v>154</x:v>
      </x:c>
      <x:c r="D109" s="10" t="s">
        <x:v>306</x:v>
      </x:c>
      <x:c r="E109" s="10" t="s">
        <x:v>974</x:v>
      </x:c>
      <x:c r="F109" s="10">
        <x:v>1</x:v>
      </x:c>
      <x:c r="G109" s="10" t="s">
        <x:v>604</x:v>
      </x:c>
      <x:c r="H109" s="10"/>
      <x:c r="I109" s="11"/>
      <x:c r="J109"/>
    </x:row>
    <x:row r="110" spans="1:10" ht="13.6" customHeight="1">
      <x:c r="A110" s="10">
        <x:v>106</x:v>
      </x:c>
      <x:c r="B110" s="10" t="s">
        <x:v>625</x:v>
      </x:c>
      <x:c r="C110" s="10" t="s">
        <x:v>1170</x:v>
      </x:c>
      <x:c r="D110" s="10" t="s">
        <x:v>322</x:v>
      </x:c>
      <x:c r="E110" s="10" t="s">
        <x:v>43</x:v>
      </x:c>
      <x:c r="F110" s="10">
        <x:v>1</x:v>
      </x:c>
      <x:c r="G110" s="10" t="s">
        <x:v>604</x:v>
      </x:c>
      <x:c r="H110" s="10"/>
      <x:c r="I110" s="11"/>
      <x:c r="J110"/>
    </x:row>
    <x:row r="111" spans="1:10" ht="13.6" customHeight="1">
      <x:c r="A111" s="10">
        <x:v>107</x:v>
      </x:c>
      <x:c r="B111" s="10" t="s">
        <x:v>625</x:v>
      </x:c>
      <x:c r="C111" s="10" t="s">
        <x:v>159</x:v>
      </x:c>
      <x:c r="D111" s="10" t="s">
        <x:v>308</x:v>
      </x:c>
      <x:c r="E111" s="10" t="s">
        <x:v>83</x:v>
      </x:c>
      <x:c r="F111" s="10">
        <x:v>1</x:v>
      </x:c>
      <x:c r="G111" s="10" t="s">
        <x:v>604</x:v>
      </x:c>
      <x:c r="H111" s="10"/>
      <x:c r="I111" s="11"/>
      <x:c r="J111"/>
    </x:row>
    <x:row r="112" spans="1:10" ht="13.6" customHeight="1">
      <x:c r="A112" s="10">
        <x:v>108</x:v>
      </x:c>
      <x:c r="B112" s="10" t="s">
        <x:v>625</x:v>
      </x:c>
      <x:c r="C112" s="10" t="s">
        <x:v>891</x:v>
      </x:c>
      <x:c r="D112" s="10" t="s">
        <x:v>310</x:v>
      </x:c>
      <x:c r="E112" s="10" t="s">
        <x:v>43</x:v>
      </x:c>
      <x:c r="F112" s="10">
        <x:v>1</x:v>
      </x:c>
      <x:c r="G112" s="10" t="s">
        <x:v>604</x:v>
      </x:c>
      <x:c r="H112" s="10"/>
      <x:c r="I112" s="11"/>
      <x:c r="J112"/>
    </x:row>
    <x:row r="113" spans="1:10" ht="13.6" customHeight="1">
      <x:c r="A113" s="10">
        <x:v>109</x:v>
      </x:c>
      <x:c r="B113" s="10" t="s">
        <x:v>619</x:v>
      </x:c>
      <x:c r="C113" s="10" t="s">
        <x:v>814</x:v>
      </x:c>
      <x:c r="D113" s="10" t="s">
        <x:v>703</x:v>
      </x:c>
      <x:c r="E113" s="10" t="s">
        <x:v>56</x:v>
      </x:c>
      <x:c r="F113" s="10">
        <x:v>1</x:v>
      </x:c>
      <x:c r="G113" s="10" t="s">
        <x:v>604</x:v>
      </x:c>
      <x:c r="H113" s="10"/>
      <x:c r="I113" s="11"/>
      <x:c r="J113"/>
    </x:row>
    <x:row r="114" spans="1:10" ht="13.6" customHeight="1">
      <x:c r="A114" s="10">
        <x:v>110</x:v>
      </x:c>
      <x:c r="B114" s="10" t="s">
        <x:v>619</x:v>
      </x:c>
      <x:c r="C114" s="10" t="s">
        <x:v>818</x:v>
      </x:c>
      <x:c r="D114" s="10" t="s">
        <x:v>703</x:v>
      </x:c>
      <x:c r="E114" s="10" t="s">
        <x:v>56</x:v>
      </x:c>
      <x:c r="F114" s="10">
        <x:v>1</x:v>
      </x:c>
      <x:c r="G114" s="10"/>
      <x:c r="H114" s="10"/>
      <x:c r="I114" s="11"/>
      <x:c r="J114"/>
    </x:row>
    <x:row r="115" spans="1:10" ht="13.6" customHeight="1">
      <x:c r="A115" s="10">
        <x:v>111</x:v>
      </x:c>
      <x:c r="B115" s="10" t="s">
        <x:v>619</x:v>
      </x:c>
      <x:c r="C115" s="10" t="s">
        <x:v>155</x:v>
      </x:c>
      <x:c r="D115" s="10" t="s">
        <x:v>304</x:v>
      </x:c>
      <x:c r="E115" s="10" t="s">
        <x:v>63</x:v>
      </x:c>
      <x:c r="F115" s="10">
        <x:v>1</x:v>
      </x:c>
      <x:c r="G115" s="10" t="s">
        <x:v>604</x:v>
      </x:c>
      <x:c r="H115" s="10"/>
      <x:c r="I115" s="11"/>
      <x:c r="J115"/>
    </x:row>
    <x:row r="116" spans="1:10" ht="13.6" customHeight="1">
      <x:c r="A116" s="10">
        <x:v>112</x:v>
      </x:c>
      <x:c r="B116" s="10" t="s">
        <x:v>619</x:v>
      </x:c>
      <x:c r="C116" s="10" t="s">
        <x:v>972</x:v>
      </x:c>
      <x:c r="D116" s="10" t="s">
        <x:v>132</x:v>
      </x:c>
      <x:c r="E116" s="10" t="s">
        <x:v>64</x:v>
      </x:c>
      <x:c r="F116" s="10">
        <x:v>1</x:v>
      </x:c>
      <x:c r="G116" s="10" t="s">
        <x:v>604</x:v>
      </x:c>
      <x:c r="H116" s="10" t="s">
        <x:v>579</x:v>
      </x:c>
      <x:c r="I116" s="11"/>
      <x:c r="J116"/>
    </x:row>
    <x:row r="117" spans="1:10" ht="13.6" customHeight="1">
      <x:c r="A117" s="10">
        <x:v>113</x:v>
      </x:c>
      <x:c r="B117" s="10" t="s">
        <x:v>619</x:v>
      </x:c>
      <x:c r="C117" s="10" t="s">
        <x:v>826</x:v>
      </x:c>
      <x:c r="D117" s="10" t="s">
        <x:v>331</x:v>
      </x:c>
      <x:c r="E117" s="10" t="s">
        <x:v>65</x:v>
      </x:c>
      <x:c r="F117" s="10">
        <x:v>1</x:v>
      </x:c>
      <x:c r="G117" s="10" t="s">
        <x:v>604</x:v>
      </x:c>
      <x:c r="H117" s="10"/>
      <x:c r="I117" s="11"/>
      <x:c r="J117"/>
    </x:row>
    <x:row r="118" spans="1:10" ht="13.6" customHeight="1">
      <x:c r="A118" s="10">
        <x:v>114</x:v>
      </x:c>
      <x:c r="B118" s="10" t="s">
        <x:v>619</x:v>
      </x:c>
      <x:c r="C118" s="10" t="s">
        <x:v>1196</x:v>
      </x:c>
      <x:c r="D118" s="10" t="s">
        <x:v>631</x:v>
      </x:c>
      <x:c r="E118" s="10" t="s">
        <x:v>938</x:v>
      </x:c>
      <x:c r="F118" s="10">
        <x:v>1</x:v>
      </x:c>
      <x:c r="G118" s="10" t="s">
        <x:v>604</x:v>
      </x:c>
      <x:c r="H118" s="10" t="s">
        <x:v>579</x:v>
      </x:c>
      <x:c r="I118" s="11"/>
      <x:c r="J118"/>
    </x:row>
    <x:row r="119" spans="1:10" ht="13.6" customHeight="1">
      <x:c r="A119" s="10">
        <x:v>115</x:v>
      </x:c>
      <x:c r="B119" s="10" t="s">
        <x:v>619</x:v>
      </x:c>
      <x:c r="C119" s="10" t="s">
        <x:v>737</x:v>
      </x:c>
      <x:c r="D119" s="10" t="s">
        <x:v>308</x:v>
      </x:c>
      <x:c r="E119" s="10" t="s">
        <x:v>1088</x:v>
      </x:c>
      <x:c r="F119" s="10">
        <x:v>1</x:v>
      </x:c>
      <x:c r="G119" s="10" t="s">
        <x:v>604</x:v>
      </x:c>
      <x:c r="H119" s="10"/>
      <x:c r="I119" s="11"/>
      <x:c r="J119"/>
    </x:row>
    <x:row r="120" spans="1:10" ht="13.6" customHeight="1">
      <x:c r="A120" s="10">
        <x:v>116</x:v>
      </x:c>
      <x:c r="B120" s="10" t="s">
        <x:v>619</x:v>
      </x:c>
      <x:c r="C120" s="10" t="s">
        <x:v>1192</x:v>
      </x:c>
      <x:c r="D120" s="10" t="s">
        <x:v>338</x:v>
      </x:c>
      <x:c r="E120" s="10" t="s">
        <x:v>39</x:v>
      </x:c>
      <x:c r="F120" s="10">
        <x:v>1</x:v>
      </x:c>
      <x:c r="G120" s="10" t="s">
        <x:v>604</x:v>
      </x:c>
      <x:c r="H120" s="10"/>
      <x:c r="I120" s="11"/>
      <x:c r="J120"/>
    </x:row>
    <x:row r="121" spans="1:10" ht="13.6" customHeight="1">
      <x:c r="A121" s="10">
        <x:v>117</x:v>
      </x:c>
      <x:c r="B121" s="10" t="s">
        <x:v>619</x:v>
      </x:c>
      <x:c r="C121" s="10" t="s">
        <x:v>1198</x:v>
      </x:c>
      <x:c r="D121" s="10" t="s">
        <x:v>338</x:v>
      </x:c>
      <x:c r="E121" s="10" t="s">
        <x:v>39</x:v>
      </x:c>
      <x:c r="F121" s="10">
        <x:v>1</x:v>
      </x:c>
      <x:c r="G121" s="10"/>
      <x:c r="H121" s="10"/>
      <x:c r="I121" s="11"/>
      <x:c r="J121"/>
    </x:row>
    <x:row r="122" spans="1:10" ht="13.6" customHeight="1">
      <x:c r="A122" s="10">
        <x:v>118</x:v>
      </x:c>
      <x:c r="B122" s="10" t="s">
        <x:v>619</x:v>
      </x:c>
      <x:c r="C122" s="10" t="s">
        <x:v>1201</x:v>
      </x:c>
      <x:c r="D122" s="10" t="s">
        <x:v>338</x:v>
      </x:c>
      <x:c r="E122" s="10" t="s">
        <x:v>39</x:v>
      </x:c>
      <x:c r="F122" s="10">
        <x:v>1</x:v>
      </x:c>
      <x:c r="G122" s="10"/>
      <x:c r="H122" s="10"/>
      <x:c r="I122" s="11"/>
      <x:c r="J122"/>
    </x:row>
    <x:row r="123" spans="1:10" ht="13.6" customHeight="1">
      <x:c r="A123" s="10">
        <x:v>119</x:v>
      </x:c>
      <x:c r="B123" s="10" t="s">
        <x:v>619</x:v>
      </x:c>
      <x:c r="C123" s="10" t="s">
        <x:v>1203</x:v>
      </x:c>
      <x:c r="D123" s="10" t="s">
        <x:v>338</x:v>
      </x:c>
      <x:c r="E123" s="10" t="s">
        <x:v>39</x:v>
      </x:c>
      <x:c r="F123" s="10">
        <x:v>1</x:v>
      </x:c>
      <x:c r="G123" s="10"/>
      <x:c r="H123" s="10"/>
      <x:c r="I123" s="11"/>
      <x:c r="J123"/>
    </x:row>
    <x:row r="124" spans="1:10" ht="13.6" customHeight="1">
      <x:c r="A124" s="10">
        <x:v>120</x:v>
      </x:c>
      <x:c r="B124" s="10" t="s">
        <x:v>619</x:v>
      </x:c>
      <x:c r="C124" s="10" t="s">
        <x:v>819</x:v>
      </x:c>
      <x:c r="D124" s="10" t="s">
        <x:v>349</x:v>
      </x:c>
      <x:c r="E124" s="10" t="s">
        <x:v>948</x:v>
      </x:c>
      <x:c r="F124" s="10">
        <x:v>1</x:v>
      </x:c>
      <x:c r="G124" s="10" t="s">
        <x:v>604</x:v>
      </x:c>
      <x:c r="H124" s="10"/>
      <x:c r="I124" s="11"/>
      <x:c r="J124"/>
    </x:row>
    <x:row r="125" spans="1:10" ht="13.6" customHeight="1">
      <x:c r="A125" s="10">
        <x:v>121</x:v>
      </x:c>
      <x:c r="B125" s="10" t="s">
        <x:v>619</x:v>
      </x:c>
      <x:c r="C125" s="10" t="s">
        <x:v>816</x:v>
      </x:c>
      <x:c r="D125" s="10" t="s">
        <x:v>349</x:v>
      </x:c>
      <x:c r="E125" s="10" t="s">
        <x:v>948</x:v>
      </x:c>
      <x:c r="F125" s="10">
        <x:v>1</x:v>
      </x:c>
      <x:c r="G125" s="10"/>
      <x:c r="H125" s="10"/>
      <x:c r="I125" s="11"/>
      <x:c r="J125"/>
    </x:row>
    <x:row r="126" spans="1:10" ht="13.6" customHeight="1">
      <x:c r="A126" s="10">
        <x:v>122</x:v>
      </x:c>
      <x:c r="B126" s="10" t="s">
        <x:v>619</x:v>
      </x:c>
      <x:c r="C126" s="10" t="s">
        <x:v>1208</x:v>
      </x:c>
      <x:c r="D126" s="10" t="s">
        <x:v>628</x:v>
      </x:c>
      <x:c r="E126" s="10" t="s">
        <x:v>40</x:v>
      </x:c>
      <x:c r="F126" s="10">
        <x:v>1</x:v>
      </x:c>
      <x:c r="G126" s="10" t="s">
        <x:v>604</x:v>
      </x:c>
      <x:c r="H126" s="10"/>
      <x:c r="I126" s="11"/>
      <x:c r="J126"/>
    </x:row>
    <x:row r="127" spans="1:10" ht="13.6" customHeight="1">
      <x:c r="A127" s="10">
        <x:v>123</x:v>
      </x:c>
      <x:c r="B127" s="10" t="s">
        <x:v>619</x:v>
      </x:c>
      <x:c r="C127" s="10" t="s">
        <x:v>741</x:v>
      </x:c>
      <x:c r="D127" s="10" t="s">
        <x:v>622</x:v>
      </x:c>
      <x:c r="E127" s="10" t="s">
        <x:v>58</x:v>
      </x:c>
      <x:c r="F127" s="10">
        <x:v>1</x:v>
      </x:c>
      <x:c r="G127" s="10" t="s">
        <x:v>604</x:v>
      </x:c>
      <x:c r="H127" s="10"/>
      <x:c r="I127" s="11"/>
      <x:c r="J127"/>
    </x:row>
    <x:row r="128" spans="1:10" ht="13.6" customHeight="1">
      <x:c r="A128" s="10">
        <x:v>124</x:v>
      </x:c>
      <x:c r="B128" s="10" t="s">
        <x:v>619</x:v>
      </x:c>
      <x:c r="C128" s="10" t="s">
        <x:v>746</x:v>
      </x:c>
      <x:c r="D128" s="10" t="s">
        <x:v>1241</x:v>
      </x:c>
      <x:c r="E128" s="10" t="s">
        <x:v>64</x:v>
      </x:c>
      <x:c r="F128" s="10">
        <x:v>1</x:v>
      </x:c>
      <x:c r="G128" s="10" t="s">
        <x:v>604</x:v>
      </x:c>
      <x:c r="H128" s="10"/>
      <x:c r="I128" s="11"/>
      <x:c r="J128"/>
    </x:row>
    <x:row r="129" spans="1:10" ht="13.6" customHeight="1">
      <x:c r="A129" s="10">
        <x:v>125</x:v>
      </x:c>
      <x:c r="B129" s="10" t="s">
        <x:v>619</x:v>
      </x:c>
      <x:c r="C129" s="10" t="s">
        <x:v>745</x:v>
      </x:c>
      <x:c r="D129" s="10" t="s">
        <x:v>1247</x:v>
      </x:c>
      <x:c r="E129" s="10" t="s">
        <x:v>930</x:v>
      </x:c>
      <x:c r="F129" s="10">
        <x:v>1</x:v>
      </x:c>
      <x:c r="G129" s="10"/>
      <x:c r="H129" s="10"/>
      <x:c r="I129" s="11"/>
      <x:c r="J129"/>
    </x:row>
    <x:row r="130" spans="1:10" ht="13.6" customHeight="1">
      <x:c r="A130" s="10">
        <x:v>126</x:v>
      </x:c>
      <x:c r="B130" s="10" t="s">
        <x:v>619</x:v>
      </x:c>
      <x:c r="C130" s="10" t="s">
        <x:v>749</x:v>
      </x:c>
      <x:c r="D130" s="10" t="s">
        <x:v>1247</x:v>
      </x:c>
      <x:c r="E130" s="10" t="s">
        <x:v>930</x:v>
      </x:c>
      <x:c r="F130" s="10">
        <x:v>1</x:v>
      </x:c>
      <x:c r="G130" s="10"/>
      <x:c r="H130" s="10"/>
      <x:c r="I130" s="11"/>
      <x:c r="J130"/>
    </x:row>
    <x:row r="131" spans="1:10" ht="13.6" customHeight="1">
      <x:c r="A131" s="10">
        <x:v>127</x:v>
      </x:c>
      <x:c r="B131" s="10" t="s">
        <x:v>619</x:v>
      </x:c>
      <x:c r="C131" s="10" t="s">
        <x:v>744</x:v>
      </x:c>
      <x:c r="D131" s="10" t="s">
        <x:v>1247</x:v>
      </x:c>
      <x:c r="E131" s="10" t="s">
        <x:v>930</x:v>
      </x:c>
      <x:c r="F131" s="10">
        <x:v>1</x:v>
      </x:c>
      <x:c r="G131" s="10"/>
      <x:c r="H131" s="10"/>
      <x:c r="I131" s="11"/>
      <x:c r="J131"/>
    </x:row>
    <x:row r="132" spans="1:10" ht="13.6" customHeight="1">
      <x:c r="A132" s="10">
        <x:v>128</x:v>
      </x:c>
      <x:c r="B132" s="10" t="s">
        <x:v>619</x:v>
      </x:c>
      <x:c r="C132" s="10" t="s">
        <x:v>747</x:v>
      </x:c>
      <x:c r="D132" s="10" t="s">
        <x:v>1247</x:v>
      </x:c>
      <x:c r="E132" s="10" t="s">
        <x:v>930</x:v>
      </x:c>
      <x:c r="F132" s="10">
        <x:v>1</x:v>
      </x:c>
      <x:c r="G132" s="10"/>
      <x:c r="H132" s="10"/>
      <x:c r="I132" s="11"/>
      <x:c r="J132"/>
    </x:row>
    <x:row r="133" spans="1:10" ht="13.6" customHeight="1">
      <x:c r="A133" s="10">
        <x:v>129</x:v>
      </x:c>
      <x:c r="B133" s="10" t="s">
        <x:v>619</x:v>
      </x:c>
      <x:c r="C133" s="10" t="s">
        <x:v>740</x:v>
      </x:c>
      <x:c r="D133" s="10" t="s">
        <x:v>1247</x:v>
      </x:c>
      <x:c r="E133" s="10" t="s">
        <x:v>930</x:v>
      </x:c>
      <x:c r="F133" s="10">
        <x:v>1</x:v>
      </x:c>
      <x:c r="G133" s="10"/>
      <x:c r="H133" s="10"/>
      <x:c r="I133" s="11"/>
      <x:c r="J133"/>
    </x:row>
    <x:row r="134" spans="1:10" ht="13.6" customHeight="1">
      <x:c r="A134" s="10">
        <x:v>130</x:v>
      </x:c>
      <x:c r="B134" s="10" t="s">
        <x:v>619</x:v>
      </x:c>
      <x:c r="C134" s="10" t="s">
        <x:v>742</x:v>
      </x:c>
      <x:c r="D134" s="10" t="s">
        <x:v>1247</x:v>
      </x:c>
      <x:c r="E134" s="10" t="s">
        <x:v>930</x:v>
      </x:c>
      <x:c r="F134" s="10">
        <x:v>1</x:v>
      </x:c>
      <x:c r="G134" s="10"/>
      <x:c r="H134" s="10"/>
      <x:c r="I134" s="11"/>
      <x:c r="J134"/>
    </x:row>
    <x:row r="135" spans="1:10" ht="13.6" customHeight="1">
      <x:c r="A135" s="10">
        <x:v>131</x:v>
      </x:c>
      <x:c r="B135" s="10" t="s">
        <x:v>619</x:v>
      </x:c>
      <x:c r="C135" s="10" t="s">
        <x:v>743</x:v>
      </x:c>
      <x:c r="D135" s="10" t="s">
        <x:v>1247</x:v>
      </x:c>
      <x:c r="E135" s="10" t="s">
        <x:v>930</x:v>
      </x:c>
      <x:c r="F135" s="10">
        <x:v>1</x:v>
      </x:c>
      <x:c r="G135" s="10"/>
      <x:c r="H135" s="10"/>
      <x:c r="I135" s="11"/>
      <x:c r="J135"/>
    </x:row>
    <x:row r="136" spans="1:10" ht="13.6" customHeight="1">
      <x:c r="A136" s="10">
        <x:v>132</x:v>
      </x:c>
      <x:c r="B136" s="10" t="s">
        <x:v>619</x:v>
      </x:c>
      <x:c r="C136" s="10" t="s">
        <x:v>748</x:v>
      </x:c>
      <x:c r="D136" s="10" t="s">
        <x:v>1247</x:v>
      </x:c>
      <x:c r="E136" s="10" t="s">
        <x:v>930</x:v>
      </x:c>
      <x:c r="F136" s="10">
        <x:v>1</x:v>
      </x:c>
      <x:c r="G136" s="10" t="s">
        <x:v>604</x:v>
      </x:c>
      <x:c r="H136" s="10"/>
      <x:c r="I136" s="11"/>
      <x:c r="J136"/>
    </x:row>
    <x:row r="137" spans="1:10" ht="13.6" customHeight="1">
      <x:c r="A137" s="10">
        <x:v>133</x:v>
      </x:c>
      <x:c r="B137" s="10" t="s">
        <x:v>619</x:v>
      </x:c>
      <x:c r="C137" s="10" t="s">
        <x:v>739</x:v>
      </x:c>
      <x:c r="D137" s="10" t="s">
        <x:v>1247</x:v>
      </x:c>
      <x:c r="E137" s="10" t="s">
        <x:v>930</x:v>
      </x:c>
      <x:c r="F137" s="10">
        <x:v>1</x:v>
      </x:c>
      <x:c r="G137" s="10"/>
      <x:c r="H137" s="10"/>
      <x:c r="I137" s="11"/>
      <x:c r="J137"/>
    </x:row>
    <x:row r="138" spans="1:10" ht="13.6" customHeight="1">
      <x:c r="A138" s="10">
        <x:v>134</x:v>
      </x:c>
      <x:c r="B138" s="10" t="s">
        <x:v>619</x:v>
      </x:c>
      <x:c r="C138" s="10" t="s">
        <x:v>157</x:v>
      </x:c>
      <x:c r="D138" s="10" t="s">
        <x:v>1247</x:v>
      </x:c>
      <x:c r="E138" s="10" t="s">
        <x:v>930</x:v>
      </x:c>
      <x:c r="F138" s="10">
        <x:v>1</x:v>
      </x:c>
      <x:c r="G138" s="10"/>
      <x:c r="H138" s="10"/>
      <x:c r="I138" s="11"/>
      <x:c r="J138"/>
    </x:row>
    <x:row r="139" spans="1:10" ht="13.6" customHeight="1">
      <x:c r="A139" s="10">
        <x:v>135</x:v>
      </x:c>
      <x:c r="B139" s="10" t="s">
        <x:v>619</x:v>
      </x:c>
      <x:c r="C139" s="10" t="s">
        <x:v>158</x:v>
      </x:c>
      <x:c r="D139" s="10" t="s">
        <x:v>304</x:v>
      </x:c>
      <x:c r="E139" s="10" t="s">
        <x:v>63</x:v>
      </x:c>
      <x:c r="F139" s="10">
        <x:v>1</x:v>
      </x:c>
      <x:c r="G139" s="10" t="s">
        <x:v>604</x:v>
      </x:c>
      <x:c r="H139" s="10"/>
      <x:c r="I139" s="11"/>
      <x:c r="J139"/>
    </x:row>
    <x:row r="140" spans="1:10" ht="13.6" customHeight="1">
      <x:c r="A140" s="10">
        <x:v>136</x:v>
      </x:c>
      <x:c r="B140" s="10" t="s">
        <x:v>619</x:v>
      </x:c>
      <x:c r="C140" s="10" t="s">
        <x:v>822</x:v>
      </x:c>
      <x:c r="D140" s="10" t="s">
        <x:v>358</x:v>
      </x:c>
      <x:c r="E140" s="10" t="s">
        <x:v>65</x:v>
      </x:c>
      <x:c r="F140" s="10">
        <x:v>1</x:v>
      </x:c>
      <x:c r="G140" s="10" t="s">
        <x:v>604</x:v>
      </x:c>
      <x:c r="H140" s="10"/>
      <x:c r="I140" s="11"/>
      <x:c r="J140"/>
    </x:row>
    <x:row r="141" spans="1:10" ht="13.6" customHeight="1">
      <x:c r="A141" s="10">
        <x:v>137</x:v>
      </x:c>
      <x:c r="B141" s="10" t="s">
        <x:v>619</x:v>
      </x:c>
      <x:c r="C141" s="10" t="s">
        <x:v>825</x:v>
      </x:c>
      <x:c r="D141" s="10" t="s">
        <x:v>358</x:v>
      </x:c>
      <x:c r="E141" s="10" t="s">
        <x:v>65</x:v>
      </x:c>
      <x:c r="F141" s="10">
        <x:v>1</x:v>
      </x:c>
      <x:c r="G141" s="10"/>
      <x:c r="H141" s="10"/>
      <x:c r="I141" s="11"/>
      <x:c r="J141"/>
    </x:row>
    <x:row r="142" spans="1:10" ht="13.6" customHeight="1">
      <x:c r="A142" s="10">
        <x:v>138</x:v>
      </x:c>
      <x:c r="B142" s="10" t="s">
        <x:v>619</x:v>
      </x:c>
      <x:c r="C142" s="10" t="s">
        <x:v>738</x:v>
      </x:c>
      <x:c r="D142" s="10" t="s">
        <x:v>326</x:v>
      </x:c>
      <x:c r="E142" s="10" t="s">
        <x:v>938</x:v>
      </x:c>
      <x:c r="F142" s="10">
        <x:v>1</x:v>
      </x:c>
      <x:c r="G142" s="10" t="s">
        <x:v>604</x:v>
      </x:c>
      <x:c r="H142" s="10"/>
      <x:c r="I142" s="11"/>
      <x:c r="J142"/>
    </x:row>
    <x:row r="143" spans="1:10" ht="13.6" customHeight="1">
      <x:c r="A143" s="10">
        <x:v>139</x:v>
      </x:c>
      <x:c r="B143" s="10" t="s">
        <x:v>619</x:v>
      </x:c>
      <x:c r="C143" s="10" t="s">
        <x:v>1190</x:v>
      </x:c>
      <x:c r="D143" s="10" t="s">
        <x:v>616</x:v>
      </x:c>
      <x:c r="E143" s="10" t="s">
        <x:v>1059</x:v>
      </x:c>
      <x:c r="F143" s="10">
        <x:v>1</x:v>
      </x:c>
      <x:c r="G143" s="10" t="s">
        <x:v>604</x:v>
      </x:c>
      <x:c r="H143" s="10"/>
      <x:c r="I143" s="11"/>
      <x:c r="J143"/>
    </x:row>
    <x:row r="144" spans="1:10" ht="13.6" customHeight="1">
      <x:c r="A144" s="10">
        <x:v>140</x:v>
      </x:c>
      <x:c r="B144" s="10" t="s">
        <x:v>619</x:v>
      </x:c>
      <x:c r="C144" s="10" t="s">
        <x:v>820</x:v>
      </x:c>
      <x:c r="D144" s="10" t="s">
        <x:v>355</x:v>
      </x:c>
      <x:c r="E144" s="10" t="s">
        <x:v>65</x:v>
      </x:c>
      <x:c r="F144" s="10">
        <x:v>1</x:v>
      </x:c>
      <x:c r="G144" s="10" t="s">
        <x:v>604</x:v>
      </x:c>
      <x:c r="H144" s="10"/>
      <x:c r="I144" s="11"/>
      <x:c r="J144"/>
    </x:row>
    <x:row r="145" spans="1:10" ht="13.6" customHeight="1">
      <x:c r="A145" s="10">
        <x:v>141</x:v>
      </x:c>
      <x:c r="B145" s="10" t="s">
        <x:v>619</x:v>
      </x:c>
      <x:c r="C145" s="10" t="s">
        <x:v>806</x:v>
      </x:c>
      <x:c r="D145" s="10" t="s">
        <x:v>626</x:v>
      </x:c>
      <x:c r="E145" s="10" t="s">
        <x:v>1062</x:v>
      </x:c>
      <x:c r="F145" s="10">
        <x:v>1</x:v>
      </x:c>
      <x:c r="G145" s="10" t="s">
        <x:v>604</x:v>
      </x:c>
      <x:c r="H145" s="10"/>
      <x:c r="I145" s="11"/>
      <x:c r="J145"/>
    </x:row>
    <x:row r="146" spans="1:10" ht="13.6" customHeight="1">
      <x:c r="A146" s="10">
        <x:v>142</x:v>
      </x:c>
      <x:c r="B146" s="10" t="s">
        <x:v>619</x:v>
      </x:c>
      <x:c r="C146" s="10" t="s">
        <x:v>196</x:v>
      </x:c>
      <x:c r="D146" s="10" t="s">
        <x:v>366</x:v>
      </x:c>
      <x:c r="E146" s="10" t="s">
        <x:v>1079</x:v>
      </x:c>
      <x:c r="F146" s="10">
        <x:v>1</x:v>
      </x:c>
      <x:c r="G146" s="10" t="s">
        <x:v>604</x:v>
      </x:c>
      <x:c r="H146" s="10"/>
      <x:c r="I146" s="11"/>
      <x:c r="J146"/>
    </x:row>
    <x:row r="147" spans="1:10" ht="13.6" customHeight="1">
      <x:c r="A147" s="10">
        <x:v>143</x:v>
      </x:c>
      <x:c r="B147" s="10" t="s">
        <x:v>619</x:v>
      </x:c>
      <x:c r="C147" s="10" t="s">
        <x:v>750</x:v>
      </x:c>
      <x:c r="D147" s="10" t="s">
        <x:v>623</x:v>
      </x:c>
      <x:c r="E147" s="10" t="s">
        <x:v>1080</x:v>
      </x:c>
      <x:c r="F147" s="10">
        <x:v>1</x:v>
      </x:c>
      <x:c r="G147" s="10" t="s">
        <x:v>604</x:v>
      </x:c>
      <x:c r="H147" s="10"/>
      <x:c r="I147" s="11"/>
      <x:c r="J147"/>
    </x:row>
    <x:row r="148" spans="1:10" ht="13.6" customHeight="1">
      <x:c r="A148" s="10">
        <x:v>144</x:v>
      </x:c>
      <x:c r="B148" s="10" t="s">
        <x:v>619</x:v>
      </x:c>
      <x:c r="C148" s="10" t="s">
        <x:v>800</x:v>
      </x:c>
      <x:c r="D148" s="10" t="s">
        <x:v>1239</x:v>
      </x:c>
      <x:c r="E148" s="10" t="s">
        <x:v>948</x:v>
      </x:c>
      <x:c r="F148" s="10">
        <x:v>1</x:v>
      </x:c>
      <x:c r="G148" s="10" t="s">
        <x:v>604</x:v>
      </x:c>
      <x:c r="H148" s="10"/>
      <x:c r="I148" s="11"/>
      <x:c r="J148"/>
    </x:row>
    <x:row r="149" spans="1:10" ht="13.6" customHeight="1">
      <x:c r="A149" s="10">
        <x:v>145</x:v>
      </x:c>
      <x:c r="B149" s="10" t="s">
        <x:v>619</x:v>
      </x:c>
      <x:c r="C149" s="10" t="s">
        <x:v>821</x:v>
      </x:c>
      <x:c r="D149" s="10" t="s">
        <x:v>1239</x:v>
      </x:c>
      <x:c r="E149" s="10" t="s">
        <x:v>948</x:v>
      </x:c>
      <x:c r="F149" s="10">
        <x:v>1</x:v>
      </x:c>
      <x:c r="G149" s="10"/>
      <x:c r="H149" s="10"/>
      <x:c r="I149" s="11"/>
      <x:c r="J149"/>
    </x:row>
    <x:row r="150" spans="1:10" ht="13.6" customHeight="1">
      <x:c r="A150" s="10">
        <x:v>146</x:v>
      </x:c>
      <x:c r="B150" s="10" t="s">
        <x:v>619</x:v>
      </x:c>
      <x:c r="C150" s="10" t="s">
        <x:v>1193</x:v>
      </x:c>
      <x:c r="D150" s="10" t="s">
        <x:v>325</x:v>
      </x:c>
      <x:c r="E150" s="10" t="s">
        <x:v>60</x:v>
      </x:c>
      <x:c r="F150" s="10">
        <x:v>1</x:v>
      </x:c>
      <x:c r="G150" s="10" t="s">
        <x:v>604</x:v>
      </x:c>
      <x:c r="H150" s="10"/>
      <x:c r="I150" s="11"/>
      <x:c r="J150"/>
    </x:row>
    <x:row r="151" spans="1:10" ht="13.6" customHeight="1">
      <x:c r="A151" s="10">
        <x:v>147</x:v>
      </x:c>
      <x:c r="B151" s="10" t="s">
        <x:v>619</x:v>
      </x:c>
      <x:c r="C151" s="10" t="s">
        <x:v>1202</x:v>
      </x:c>
      <x:c r="D151" s="10" t="s">
        <x:v>1244</x:v>
      </x:c>
      <x:c r="E151" s="22" t="s">
        <x:v>65</x:v>
      </x:c>
      <x:c r="F151" s="10">
        <x:v>1</x:v>
      </x:c>
      <x:c r="G151" s="10" t="s">
        <x:v>604</x:v>
      </x:c>
      <x:c r="H151" s="10"/>
      <x:c r="I151" s="11"/>
      <x:c r="J151"/>
    </x:row>
    <x:row r="152" spans="1:10" ht="13.6" customHeight="1">
      <x:c r="A152" s="10">
        <x:v>148</x:v>
      </x:c>
      <x:c r="B152" s="10" t="s">
        <x:v>619</x:v>
      </x:c>
      <x:c r="C152" s="10" t="s">
        <x:v>203</x:v>
      </x:c>
      <x:c r="D152" s="10" t="s">
        <x:v>342</x:v>
      </x:c>
      <x:c r="E152" s="10" t="s">
        <x:v>27</x:v>
      </x:c>
      <x:c r="F152" s="10">
        <x:v>1</x:v>
      </x:c>
      <x:c r="G152" s="10" t="s">
        <x:v>604</x:v>
      </x:c>
      <x:c r="H152" s="10"/>
      <x:c r="I152" s="11"/>
      <x:c r="J152"/>
    </x:row>
    <x:row r="153" spans="1:10" ht="13.6" customHeight="1">
      <x:c r="A153" s="10">
        <x:v>149</x:v>
      </x:c>
      <x:c r="B153" s="10" t="s">
        <x:v>619</x:v>
      </x:c>
      <x:c r="C153" s="10" t="s">
        <x:v>990</x:v>
      </x:c>
      <x:c r="D153" s="10" t="s">
        <x:v>639</x:v>
      </x:c>
      <x:c r="E153" s="10" t="s">
        <x:v>1059</x:v>
      </x:c>
      <x:c r="F153" s="10">
        <x:v>1</x:v>
      </x:c>
      <x:c r="G153" s="10" t="s">
        <x:v>604</x:v>
      </x:c>
      <x:c r="H153" s="10"/>
      <x:c r="I153" s="11"/>
      <x:c r="J153"/>
    </x:row>
    <x:row r="154" spans="1:10" ht="13.6" customHeight="1">
      <x:c r="A154" s="10">
        <x:v>150</x:v>
      </x:c>
      <x:c r="B154" s="10" t="s">
        <x:v>619</x:v>
      </x:c>
      <x:c r="C154" s="10" t="s">
        <x:v>880</x:v>
      </x:c>
      <x:c r="D154" s="10" t="s">
        <x:v>354</x:v>
      </x:c>
      <x:c r="E154" s="10" t="s">
        <x:v>1065</x:v>
      </x:c>
      <x:c r="F154" s="10">
        <x:v>1</x:v>
      </x:c>
      <x:c r="G154" s="10"/>
      <x:c r="H154" s="10"/>
      <x:c r="I154" s="11"/>
      <x:c r="J154"/>
    </x:row>
    <x:row r="155" spans="1:10" ht="13.6" customHeight="1">
      <x:c r="A155" s="10">
        <x:v>151</x:v>
      </x:c>
      <x:c r="B155" s="10" t="s">
        <x:v>619</x:v>
      </x:c>
      <x:c r="C155" s="10" t="s">
        <x:v>894</x:v>
      </x:c>
      <x:c r="D155" s="10" t="s">
        <x:v>354</x:v>
      </x:c>
      <x:c r="E155" s="10" t="s">
        <x:v>1065</x:v>
      </x:c>
      <x:c r="F155" s="10">
        <x:v>1</x:v>
      </x:c>
      <x:c r="G155" s="10"/>
      <x:c r="H155" s="10"/>
      <x:c r="I155" s="11"/>
      <x:c r="J155"/>
    </x:row>
    <x:row r="156" spans="1:10" ht="13.6" customHeight="1">
      <x:c r="A156" s="10">
        <x:v>152</x:v>
      </x:c>
      <x:c r="B156" s="10" t="s">
        <x:v>619</x:v>
      </x:c>
      <x:c r="C156" s="10" t="s">
        <x:v>871</x:v>
      </x:c>
      <x:c r="D156" s="10" t="s">
        <x:v>354</x:v>
      </x:c>
      <x:c r="E156" s="10" t="s">
        <x:v>1065</x:v>
      </x:c>
      <x:c r="F156" s="10">
        <x:v>1</x:v>
      </x:c>
      <x:c r="G156" s="10"/>
      <x:c r="H156" s="10"/>
      <x:c r="I156" s="11"/>
      <x:c r="J156"/>
    </x:row>
    <x:row r="157" spans="1:10" ht="13.6" customHeight="1">
      <x:c r="A157" s="10">
        <x:v>153</x:v>
      </x:c>
      <x:c r="B157" s="10" t="s">
        <x:v>619</x:v>
      </x:c>
      <x:c r="C157" s="10" t="s">
        <x:v>886</x:v>
      </x:c>
      <x:c r="D157" s="10" t="s">
        <x:v>354</x:v>
      </x:c>
      <x:c r="E157" s="10" t="s">
        <x:v>1065</x:v>
      </x:c>
      <x:c r="F157" s="10">
        <x:v>1</x:v>
      </x:c>
      <x:c r="G157" s="10"/>
      <x:c r="H157" s="10"/>
      <x:c r="I157" s="11"/>
      <x:c r="J157"/>
    </x:row>
    <x:row r="158" spans="1:10" ht="13.6" customHeight="1">
      <x:c r="A158" s="10">
        <x:v>154</x:v>
      </x:c>
      <x:c r="B158" s="10" t="s">
        <x:v>619</x:v>
      </x:c>
      <x:c r="C158" s="10" t="s">
        <x:v>873</x:v>
      </x:c>
      <x:c r="D158" s="10" t="s">
        <x:v>354</x:v>
      </x:c>
      <x:c r="E158" s="10" t="s">
        <x:v>1065</x:v>
      </x:c>
      <x:c r="F158" s="10">
        <x:v>1</x:v>
      </x:c>
      <x:c r="G158" s="10"/>
      <x:c r="H158" s="10"/>
      <x:c r="I158" s="11"/>
      <x:c r="J158"/>
    </x:row>
    <x:row r="159" spans="1:10" ht="13.6" customHeight="1">
      <x:c r="A159" s="10">
        <x:v>155</x:v>
      </x:c>
      <x:c r="B159" s="10" t="s">
        <x:v>619</x:v>
      </x:c>
      <x:c r="C159" s="10" t="s">
        <x:v>875</x:v>
      </x:c>
      <x:c r="D159" s="10" t="s">
        <x:v>354</x:v>
      </x:c>
      <x:c r="E159" s="10" t="s">
        <x:v>1065</x:v>
      </x:c>
      <x:c r="F159" s="10">
        <x:v>1</x:v>
      </x:c>
      <x:c r="G159" s="10"/>
      <x:c r="H159" s="10"/>
      <x:c r="I159" s="11"/>
      <x:c r="J159"/>
    </x:row>
    <x:row r="160" spans="1:10" ht="13.6" customHeight="1">
      <x:c r="A160" s="10">
        <x:v>156</x:v>
      </x:c>
      <x:c r="B160" s="10" t="s">
        <x:v>619</x:v>
      </x:c>
      <x:c r="C160" s="10" t="s">
        <x:v>870</x:v>
      </x:c>
      <x:c r="D160" s="10" t="s">
        <x:v>354</x:v>
      </x:c>
      <x:c r="E160" s="10" t="s">
        <x:v>1065</x:v>
      </x:c>
      <x:c r="F160" s="10">
        <x:v>1</x:v>
      </x:c>
      <x:c r="G160" s="10"/>
      <x:c r="H160" s="10"/>
      <x:c r="I160" s="11"/>
      <x:c r="J160"/>
    </x:row>
    <x:row r="161" spans="1:10" ht="13.6" customHeight="1">
      <x:c r="A161" s="10">
        <x:v>157</x:v>
      </x:c>
      <x:c r="B161" s="10" t="s">
        <x:v>619</x:v>
      </x:c>
      <x:c r="C161" s="10" t="s">
        <x:v>887</x:v>
      </x:c>
      <x:c r="D161" s="10" t="s">
        <x:v>354</x:v>
      </x:c>
      <x:c r="E161" s="10" t="s">
        <x:v>1065</x:v>
      </x:c>
      <x:c r="F161" s="10">
        <x:v>1</x:v>
      </x:c>
      <x:c r="G161" s="10"/>
      <x:c r="H161" s="10"/>
      <x:c r="I161" s="11"/>
      <x:c r="J161"/>
    </x:row>
    <x:row r="162" spans="1:10" ht="13.6" customHeight="1">
      <x:c r="A162" s="10">
        <x:v>158</x:v>
      </x:c>
      <x:c r="B162" s="10" t="s">
        <x:v>619</x:v>
      </x:c>
      <x:c r="C162" s="10" t="s">
        <x:v>888</x:v>
      </x:c>
      <x:c r="D162" s="10" t="s">
        <x:v>354</x:v>
      </x:c>
      <x:c r="E162" s="10" t="s">
        <x:v>1065</x:v>
      </x:c>
      <x:c r="F162" s="10">
        <x:v>1</x:v>
      </x:c>
      <x:c r="G162" s="10"/>
      <x:c r="H162" s="10"/>
      <x:c r="I162" s="11"/>
      <x:c r="J162"/>
    </x:row>
    <x:row r="163" spans="1:10" ht="13.6" customHeight="1">
      <x:c r="A163" s="10">
        <x:v>159</x:v>
      </x:c>
      <x:c r="B163" s="10" t="s">
        <x:v>619</x:v>
      </x:c>
      <x:c r="C163" s="10" t="s">
        <x:v>889</x:v>
      </x:c>
      <x:c r="D163" s="10" t="s">
        <x:v>354</x:v>
      </x:c>
      <x:c r="E163" s="10" t="s">
        <x:v>1065</x:v>
      </x:c>
      <x:c r="F163" s="10">
        <x:v>1</x:v>
      </x:c>
      <x:c r="G163" s="10"/>
      <x:c r="H163" s="10"/>
      <x:c r="I163" s="11"/>
      <x:c r="J163"/>
    </x:row>
    <x:row r="164" spans="1:10" ht="13.6" customHeight="1">
      <x:c r="A164" s="10">
        <x:v>160</x:v>
      </x:c>
      <x:c r="B164" s="10" t="s">
        <x:v>619</x:v>
      </x:c>
      <x:c r="C164" s="10" t="s">
        <x:v>874</x:v>
      </x:c>
      <x:c r="D164" s="10" t="s">
        <x:v>354</x:v>
      </x:c>
      <x:c r="E164" s="10" t="s">
        <x:v>1065</x:v>
      </x:c>
      <x:c r="F164" s="10">
        <x:v>1</x:v>
      </x:c>
      <x:c r="G164" s="10"/>
      <x:c r="H164" s="10"/>
      <x:c r="I164" s="11"/>
      <x:c r="J164"/>
    </x:row>
    <x:row r="165" spans="1:10" ht="13.6" customHeight="1">
      <x:c r="A165" s="10">
        <x:v>161</x:v>
      </x:c>
      <x:c r="B165" s="10" t="s">
        <x:v>619</x:v>
      </x:c>
      <x:c r="C165" s="10" t="s">
        <x:v>877</x:v>
      </x:c>
      <x:c r="D165" s="10" t="s">
        <x:v>354</x:v>
      </x:c>
      <x:c r="E165" s="10" t="s">
        <x:v>1065</x:v>
      </x:c>
      <x:c r="F165" s="10">
        <x:v>1</x:v>
      </x:c>
      <x:c r="G165" s="10"/>
      <x:c r="H165" s="10"/>
      <x:c r="I165" s="11"/>
      <x:c r="J165"/>
    </x:row>
    <x:row r="166" spans="1:10" ht="13.6" customHeight="1">
      <x:c r="A166" s="10">
        <x:v>162</x:v>
      </x:c>
      <x:c r="B166" s="10" t="s">
        <x:v>619</x:v>
      </x:c>
      <x:c r="C166" s="10" t="s">
        <x:v>890</x:v>
      </x:c>
      <x:c r="D166" s="10" t="s">
        <x:v>354</x:v>
      </x:c>
      <x:c r="E166" s="10" t="s">
        <x:v>1065</x:v>
      </x:c>
      <x:c r="F166" s="10">
        <x:v>1</x:v>
      </x:c>
      <x:c r="G166" s="10"/>
      <x:c r="H166" s="10"/>
      <x:c r="I166" s="11"/>
      <x:c r="J166"/>
    </x:row>
    <x:row r="167" spans="1:10" ht="13.6" customHeight="1">
      <x:c r="A167" s="10">
        <x:v>163</x:v>
      </x:c>
      <x:c r="B167" s="10" t="s">
        <x:v>619</x:v>
      </x:c>
      <x:c r="C167" s="10" t="s">
        <x:v>881</x:v>
      </x:c>
      <x:c r="D167" s="10" t="s">
        <x:v>354</x:v>
      </x:c>
      <x:c r="E167" s="10" t="s">
        <x:v>1065</x:v>
      </x:c>
      <x:c r="F167" s="10">
        <x:v>1</x:v>
      </x:c>
      <x:c r="G167" s="10"/>
      <x:c r="H167" s="10"/>
      <x:c r="I167" s="11"/>
      <x:c r="J167"/>
    </x:row>
    <x:row r="168" spans="1:10" ht="13.6" customHeight="1">
      <x:c r="A168" s="10">
        <x:v>164</x:v>
      </x:c>
      <x:c r="B168" s="10" t="s">
        <x:v>619</x:v>
      </x:c>
      <x:c r="C168" s="10" t="s">
        <x:v>892</x:v>
      </x:c>
      <x:c r="D168" s="10" t="s">
        <x:v>354</x:v>
      </x:c>
      <x:c r="E168" s="10" t="s">
        <x:v>1065</x:v>
      </x:c>
      <x:c r="F168" s="10">
        <x:v>1</x:v>
      </x:c>
      <x:c r="G168" s="10"/>
      <x:c r="H168" s="10"/>
      <x:c r="I168" s="11"/>
      <x:c r="J168"/>
    </x:row>
    <x:row r="169" spans="1:10" ht="13.6" customHeight="1">
      <x:c r="A169" s="10">
        <x:v>165</x:v>
      </x:c>
      <x:c r="B169" s="10" t="s">
        <x:v>619</x:v>
      </x:c>
      <x:c r="C169" s="10" t="s">
        <x:v>893</x:v>
      </x:c>
      <x:c r="D169" s="10" t="s">
        <x:v>354</x:v>
      </x:c>
      <x:c r="E169" s="10" t="s">
        <x:v>1065</x:v>
      </x:c>
      <x:c r="F169" s="10">
        <x:v>1</x:v>
      </x:c>
      <x:c r="G169" s="10"/>
      <x:c r="H169" s="10"/>
      <x:c r="I169" s="11"/>
      <x:c r="J169"/>
    </x:row>
    <x:row r="170" spans="1:10" ht="13.6" customHeight="1">
      <x:c r="A170" s="10">
        <x:v>166</x:v>
      </x:c>
      <x:c r="B170" s="10" t="s">
        <x:v>619</x:v>
      </x:c>
      <x:c r="C170" s="10" t="s">
        <x:v>876</x:v>
      </x:c>
      <x:c r="D170" s="10" t="s">
        <x:v>354</x:v>
      </x:c>
      <x:c r="E170" s="10" t="s">
        <x:v>1065</x:v>
      </x:c>
      <x:c r="F170" s="10">
        <x:v>1</x:v>
      </x:c>
      <x:c r="G170" s="10"/>
      <x:c r="H170" s="10"/>
      <x:c r="I170" s="11"/>
      <x:c r="J170"/>
    </x:row>
    <x:row r="171" spans="1:10" ht="13.6" customHeight="1">
      <x:c r="A171" s="10">
        <x:v>167</x:v>
      </x:c>
      <x:c r="B171" s="10" t="s">
        <x:v>619</x:v>
      </x:c>
      <x:c r="C171" s="10" t="s">
        <x:v>868</x:v>
      </x:c>
      <x:c r="D171" s="10" t="s">
        <x:v>354</x:v>
      </x:c>
      <x:c r="E171" s="10" t="s">
        <x:v>1065</x:v>
      </x:c>
      <x:c r="F171" s="10">
        <x:v>1</x:v>
      </x:c>
      <x:c r="G171" s="10" t="s">
        <x:v>604</x:v>
      </x:c>
      <x:c r="H171" s="10"/>
      <x:c r="I171" s="11"/>
      <x:c r="J171"/>
    </x:row>
    <x:row r="172" spans="1:10" ht="13.6" customHeight="1">
      <x:c r="A172" s="10">
        <x:v>168</x:v>
      </x:c>
      <x:c r="B172" s="10" t="s">
        <x:v>619</x:v>
      </x:c>
      <x:c r="C172" s="10" t="s">
        <x:v>869</x:v>
      </x:c>
      <x:c r="D172" s="10" t="s">
        <x:v>354</x:v>
      </x:c>
      <x:c r="E172" s="10" t="s">
        <x:v>1065</x:v>
      </x:c>
      <x:c r="F172" s="10">
        <x:v>1</x:v>
      </x:c>
      <x:c r="G172" s="10" t="s">
        <x:v>604</x:v>
      </x:c>
      <x:c r="H172" s="10"/>
      <x:c r="I172" s="11"/>
      <x:c r="J172"/>
    </x:row>
    <x:row r="173" spans="1:10" ht="13.6" customHeight="1">
      <x:c r="A173" s="10">
        <x:v>169</x:v>
      </x:c>
      <x:c r="B173" s="10" t="s">
        <x:v>619</x:v>
      </x:c>
      <x:c r="C173" s="10" t="s">
        <x:v>872</x:v>
      </x:c>
      <x:c r="D173" s="10" t="s">
        <x:v>354</x:v>
      </x:c>
      <x:c r="E173" s="10" t="s">
        <x:v>1065</x:v>
      </x:c>
      <x:c r="F173" s="10">
        <x:v>1</x:v>
      </x:c>
      <x:c r="G173" s="10" t="s">
        <x:v>604</x:v>
      </x:c>
      <x:c r="H173" s="10"/>
      <x:c r="I173" s="11"/>
      <x:c r="J173"/>
    </x:row>
    <x:row r="174" spans="1:10" ht="13.6" customHeight="1">
      <x:c r="A174" s="10">
        <x:v>170</x:v>
      </x:c>
      <x:c r="B174" s="10" t="s">
        <x:v>619</x:v>
      </x:c>
      <x:c r="C174" s="10" t="s">
        <x:v>202</x:v>
      </x:c>
      <x:c r="D174" s="10" t="s">
        <x:v>629</x:v>
      </x:c>
      <x:c r="E174" s="10" t="s">
        <x:v>60</x:v>
      </x:c>
      <x:c r="F174" s="10">
        <x:v>1</x:v>
      </x:c>
      <x:c r="G174" s="10" t="s">
        <x:v>604</x:v>
      </x:c>
      <x:c r="H174" s="10"/>
      <x:c r="I174" s="11"/>
      <x:c r="J174"/>
    </x:row>
    <x:row r="175" spans="1:10" ht="13.6" customHeight="1">
      <x:c r="A175" s="10">
        <x:v>171</x:v>
      </x:c>
      <x:c r="B175" s="10" t="s">
        <x:v>630</x:v>
      </x:c>
      <x:c r="C175" s="10" t="s">
        <x:v>752</x:v>
      </x:c>
      <x:c r="D175" s="10" t="s">
        <x:v>330</x:v>
      </x:c>
      <x:c r="E175" s="10" t="s">
        <x:v>1081</x:v>
      </x:c>
      <x:c r="F175" s="10">
        <x:v>1</x:v>
      </x:c>
      <x:c r="G175" s="10" t="s">
        <x:v>604</x:v>
      </x:c>
      <x:c r="H175" s="10" t="s">
        <x:v>579</x:v>
      </x:c>
      <x:c r="I175" s="11"/>
      <x:c r="J175"/>
    </x:row>
    <x:row r="176" spans="1:10" ht="13.6" customHeight="1">
      <x:c r="A176" s="10">
        <x:v>172</x:v>
      </x:c>
      <x:c r="B176" s="10" t="s">
        <x:v>630</x:v>
      </x:c>
      <x:c r="C176" s="10" t="s">
        <x:v>756</x:v>
      </x:c>
      <x:c r="D176" s="10" t="s">
        <x:v>330</x:v>
      </x:c>
      <x:c r="E176" s="10" t="s">
        <x:v>1081</x:v>
      </x:c>
      <x:c r="F176" s="10">
        <x:v>1</x:v>
      </x:c>
      <x:c r="G176" s="10" t="s">
        <x:v>604</x:v>
      </x:c>
      <x:c r="H176" s="10" t="s">
        <x:v>579</x:v>
      </x:c>
      <x:c r="I176" s="11"/>
      <x:c r="J176"/>
    </x:row>
    <x:row r="177" spans="1:10" ht="13.6" customHeight="1">
      <x:c r="A177" s="10">
        <x:v>173</x:v>
      </x:c>
      <x:c r="B177" s="10" t="s">
        <x:v>630</x:v>
      </x:c>
      <x:c r="C177" s="10" t="s">
        <x:v>1171</x:v>
      </x:c>
      <x:c r="D177" s="10" t="s">
        <x:v>385</x:v>
      </x:c>
      <x:c r="E177" s="10" t="s">
        <x:v>39</x:v>
      </x:c>
      <x:c r="F177" s="10">
        <x:v>1</x:v>
      </x:c>
      <x:c r="G177" s="10"/>
      <x:c r="H177" s="10"/>
      <x:c r="I177" s="11"/>
      <x:c r="J177"/>
    </x:row>
    <x:row r="178" spans="1:10" ht="13.6" customHeight="1">
      <x:c r="A178" s="10">
        <x:v>174</x:v>
      </x:c>
      <x:c r="B178" s="10" t="s">
        <x:v>630</x:v>
      </x:c>
      <x:c r="C178" s="10" t="s">
        <x:v>1174</x:v>
      </x:c>
      <x:c r="D178" s="10" t="s">
        <x:v>385</x:v>
      </x:c>
      <x:c r="E178" s="10" t="s">
        <x:v>39</x:v>
      </x:c>
      <x:c r="F178" s="10">
        <x:v>1</x:v>
      </x:c>
      <x:c r="G178" s="10"/>
      <x:c r="H178" s="10"/>
      <x:c r="I178" s="11"/>
      <x:c r="J178"/>
    </x:row>
    <x:row r="179" spans="1:10" ht="13.6" customHeight="1">
      <x:c r="A179" s="10">
        <x:v>175</x:v>
      </x:c>
      <x:c r="B179" s="10" t="s">
        <x:v>630</x:v>
      </x:c>
      <x:c r="C179" s="10" t="s">
        <x:v>1172</x:v>
      </x:c>
      <x:c r="D179" s="10" t="s">
        <x:v>385</x:v>
      </x:c>
      <x:c r="E179" s="10" t="s">
        <x:v>39</x:v>
      </x:c>
      <x:c r="F179" s="10">
        <x:v>1</x:v>
      </x:c>
      <x:c r="G179" s="10" t="s">
        <x:v>604</x:v>
      </x:c>
      <x:c r="H179" s="10"/>
      <x:c r="I179" s="11"/>
      <x:c r="J179"/>
    </x:row>
    <x:row r="180" spans="1:10" ht="13.6" customHeight="1">
      <x:c r="A180" s="10">
        <x:v>176</x:v>
      </x:c>
      <x:c r="B180" s="10" t="s">
        <x:v>630</x:v>
      </x:c>
      <x:c r="C180" s="10" t="s">
        <x:v>1173</x:v>
      </x:c>
      <x:c r="D180" s="10" t="s">
        <x:v>385</x:v>
      </x:c>
      <x:c r="E180" s="10" t="s">
        <x:v>39</x:v>
      </x:c>
      <x:c r="F180" s="10">
        <x:v>1</x:v>
      </x:c>
      <x:c r="G180" s="10"/>
      <x:c r="H180" s="10"/>
      <x:c r="I180" s="11"/>
      <x:c r="J180"/>
    </x:row>
    <x:row r="181" spans="1:10" ht="13.6" customHeight="1">
      <x:c r="A181" s="10">
        <x:v>177</x:v>
      </x:c>
      <x:c r="B181" s="10" t="s">
        <x:v>630</x:v>
      </x:c>
      <x:c r="C181" s="10" t="s">
        <x:v>1175</x:v>
      </x:c>
      <x:c r="D181" s="10" t="s">
        <x:v>385</x:v>
      </x:c>
      <x:c r="E181" s="10" t="s">
        <x:v>39</x:v>
      </x:c>
      <x:c r="F181" s="10">
        <x:v>1</x:v>
      </x:c>
      <x:c r="G181" s="10"/>
      <x:c r="H181" s="10"/>
      <x:c r="I181" s="11"/>
      <x:c r="J181"/>
    </x:row>
    <x:row r="182" spans="1:10" ht="13.6" customHeight="1">
      <x:c r="A182" s="10">
        <x:v>178</x:v>
      </x:c>
      <x:c r="B182" s="10" t="s">
        <x:v>630</x:v>
      </x:c>
      <x:c r="C182" s="10" t="s">
        <x:v>1204</x:v>
      </x:c>
      <x:c r="D182" s="10" t="s">
        <x:v>353</x:v>
      </x:c>
      <x:c r="E182" s="10" t="s">
        <x:v>1080</x:v>
      </x:c>
      <x:c r="F182" s="10">
        <x:v>1</x:v>
      </x:c>
      <x:c r="G182" s="10" t="s">
        <x:v>604</x:v>
      </x:c>
      <x:c r="H182" s="10"/>
      <x:c r="I182" s="11"/>
      <x:c r="J182"/>
    </x:row>
    <x:row r="183" spans="1:10" ht="13.6" customHeight="1">
      <x:c r="A183" s="10">
        <x:v>179</x:v>
      </x:c>
      <x:c r="B183" s="10" t="s">
        <x:v>625</x:v>
      </x:c>
      <x:c r="C183" s="10" t="s">
        <x:v>194</x:v>
      </x:c>
      <x:c r="D183" s="10" t="s">
        <x:v>1248</x:v>
      </x:c>
      <x:c r="E183" s="10" t="s">
        <x:v>1077</x:v>
      </x:c>
      <x:c r="F183" s="10">
        <x:v>1</x:v>
      </x:c>
      <x:c r="G183" s="10" t="s">
        <x:v>604</x:v>
      </x:c>
      <x:c r="H183" s="10" t="s">
        <x:v>579</x:v>
      </x:c>
      <x:c r="I183" s="11"/>
      <x:c r="J183"/>
    </x:row>
    <x:row r="184" spans="1:10" ht="13.6" customHeight="1">
      <x:c r="A184" s="10">
        <x:v>180</x:v>
      </x:c>
      <x:c r="B184" s="10" t="s">
        <x:v>630</x:v>
      </x:c>
      <x:c r="C184" s="10" t="s">
        <x:v>193</x:v>
      </x:c>
      <x:c r="D184" s="10" t="s">
        <x:v>340</x:v>
      </x:c>
      <x:c r="E184" s="10" t="s">
        <x:v>70</x:v>
      </x:c>
      <x:c r="F184" s="10">
        <x:v>1</x:v>
      </x:c>
      <x:c r="G184" s="10" t="s">
        <x:v>604</x:v>
      </x:c>
      <x:c r="H184" s="10"/>
      <x:c r="I184" s="11"/>
      <x:c r="J184"/>
    </x:row>
    <x:row r="185" spans="1:10" ht="13.6" customHeight="1">
      <x:c r="A185" s="10">
        <x:v>181</x:v>
      </x:c>
      <x:c r="B185" s="10" t="s">
        <x:v>619</x:v>
      </x:c>
      <x:c r="C185" s="10" t="s">
        <x:v>805</x:v>
      </x:c>
      <x:c r="D185" s="10" t="s">
        <x:v>615</x:v>
      </x:c>
      <x:c r="E185" s="10" t="s">
        <x:v>955</x:v>
      </x:c>
      <x:c r="F185" s="10">
        <x:v>1</x:v>
      </x:c>
      <x:c r="G185" s="10" t="s">
        <x:v>604</x:v>
      </x:c>
      <x:c r="H185" s="10" t="s">
        <x:v>579</x:v>
      </x:c>
      <x:c r="I185" s="11"/>
      <x:c r="J185"/>
    </x:row>
    <x:row r="186" spans="1:10" ht="13.6" customHeight="1">
      <x:c r="A186" s="10">
        <x:v>182</x:v>
      </x:c>
      <x:c r="B186" s="10" t="s">
        <x:v>625</x:v>
      </x:c>
      <x:c r="C186" s="10" t="s">
        <x:v>991</x:v>
      </x:c>
      <x:c r="D186" s="10" t="s">
        <x:v>335</x:v>
      </x:c>
      <x:c r="E186" s="10" t="s">
        <x:v>974</x:v>
      </x:c>
      <x:c r="F186" s="10">
        <x:v>1</x:v>
      </x:c>
      <x:c r="G186" s="10" t="s">
        <x:v>604</x:v>
      </x:c>
      <x:c r="H186" s="10"/>
      <x:c r="I186" s="11"/>
      <x:c r="J186"/>
    </x:row>
    <x:row r="187" spans="1:10" ht="13.6" customHeight="1">
      <x:c r="A187" s="10">
        <x:v>183</x:v>
      </x:c>
      <x:c r="B187" s="10" t="s">
        <x:v>598</x:v>
      </x:c>
      <x:c r="C187" s="10" t="s">
        <x:v>751</x:v>
      </x:c>
      <x:c r="D187" s="10" t="s">
        <x:v>1235</x:v>
      </x:c>
      <x:c r="E187" s="10" t="s">
        <x:v>36</x:v>
      </x:c>
      <x:c r="F187" s="10">
        <x:v>1</x:v>
      </x:c>
      <x:c r="G187" s="10" t="s">
        <x:v>624</x:v>
      </x:c>
      <x:c r="H187" s="10" t="s">
        <x:v>579</x:v>
      </x:c>
      <x:c r="I187" s="11"/>
      <x:c r="J187"/>
    </x:row>
    <x:row r="188" spans="1:10" ht="13.6" customHeight="1">
      <x:c r="A188" s="10">
        <x:v>184</x:v>
      </x:c>
      <x:c r="B188" s="10" t="s">
        <x:v>619</x:v>
      </x:c>
      <x:c r="C188" s="10" t="s">
        <x:v>199</x:v>
      </x:c>
      <x:c r="D188" s="10" t="s">
        <x:v>632</x:v>
      </x:c>
      <x:c r="E188" s="10" t="s">
        <x:v>32</x:v>
      </x:c>
      <x:c r="F188" s="10">
        <x:v>1</x:v>
      </x:c>
      <x:c r="G188" s="10" t="s">
        <x:v>604</x:v>
      </x:c>
      <x:c r="H188" s="10"/>
      <x:c r="I188" s="11"/>
      <x:c r="J188"/>
    </x:row>
    <x:row r="189" spans="1:10" ht="13.6" customHeight="1">
      <x:c r="A189" s="10">
        <x:v>185</x:v>
      </x:c>
      <x:c r="B189" s="10" t="s">
        <x:v>630</x:v>
      </x:c>
      <x:c r="C189" s="10" t="s">
        <x:v>1221</x:v>
      </x:c>
      <x:c r="D189" s="10" t="s">
        <x:v>1227</x:v>
      </x:c>
      <x:c r="E189" s="10" t="s">
        <x:v>67</x:v>
      </x:c>
      <x:c r="F189" s="10">
        <x:v>1</x:v>
      </x:c>
      <x:c r="G189" s="10" t="s">
        <x:v>604</x:v>
      </x:c>
      <x:c r="H189" s="10"/>
      <x:c r="I189" s="11"/>
      <x:c r="J189"/>
    </x:row>
    <x:row r="190" spans="1:10" ht="13.6" customHeight="1">
      <x:c r="A190" s="10">
        <x:v>186</x:v>
      </x:c>
      <x:c r="B190" s="10" t="s">
        <x:v>630</x:v>
      </x:c>
      <x:c r="C190" s="10" t="s">
        <x:v>1205</x:v>
      </x:c>
      <x:c r="D190" s="10" t="s">
        <x:v>651</x:v>
      </x:c>
      <x:c r="E190" s="10" t="s">
        <x:v>34</x:v>
      </x:c>
      <x:c r="F190" s="10">
        <x:v>1</x:v>
      </x:c>
      <x:c r="G190" s="10" t="s">
        <x:v>604</x:v>
      </x:c>
      <x:c r="H190" s="10"/>
      <x:c r="I190" s="11"/>
      <x:c r="J190"/>
    </x:row>
    <x:row r="191" spans="1:10" ht="13.6" customHeight="1">
      <x:c r="A191" s="10">
        <x:v>187</x:v>
      </x:c>
      <x:c r="B191" s="10" t="s">
        <x:v>630</x:v>
      </x:c>
      <x:c r="C191" s="10" t="s">
        <x:v>753</x:v>
      </x:c>
      <x:c r="D191" s="10" t="s">
        <x:v>655</x:v>
      </x:c>
      <x:c r="E191" s="10" t="s">
        <x:v>974</x:v>
      </x:c>
      <x:c r="F191" s="10">
        <x:v>1</x:v>
      </x:c>
      <x:c r="G191" s="10" t="s">
        <x:v>604</x:v>
      </x:c>
      <x:c r="H191" s="10"/>
      <x:c r="I191" s="11"/>
      <x:c r="J191"/>
    </x:row>
    <x:row r="192" spans="1:10" ht="13.6" customHeight="1">
      <x:c r="A192" s="10">
        <x:v>188</x:v>
      </x:c>
      <x:c r="B192" s="10" t="s">
        <x:v>625</x:v>
      </x:c>
      <x:c r="C192" s="10" t="s">
        <x:v>976</x:v>
      </x:c>
      <x:c r="D192" s="10" t="s">
        <x:v>371</x:v>
      </x:c>
      <x:c r="E192" s="10" t="s">
        <x:v>955</x:v>
      </x:c>
      <x:c r="F192" s="10">
        <x:v>1</x:v>
      </x:c>
      <x:c r="G192" s="10" t="s">
        <x:v>604</x:v>
      </x:c>
      <x:c r="H192" s="10"/>
      <x:c r="I192" s="11"/>
      <x:c r="J192"/>
    </x:row>
    <x:row r="193" spans="1:10" ht="13.6" customHeight="1">
      <x:c r="A193" s="10">
        <x:v>189</x:v>
      </x:c>
      <x:c r="B193" s="10" t="s">
        <x:v>625</x:v>
      </x:c>
      <x:c r="C193" s="10" t="s">
        <x:v>754</x:v>
      </x:c>
      <x:c r="D193" s="10" t="s">
        <x:v>371</x:v>
      </x:c>
      <x:c r="E193" s="10" t="s">
        <x:v>955</x:v>
      </x:c>
      <x:c r="F193" s="10">
        <x:v>1</x:v>
      </x:c>
      <x:c r="G193" s="10"/>
      <x:c r="H193" s="10"/>
      <x:c r="I193" s="11"/>
      <x:c r="J193"/>
    </x:row>
    <x:row r="194" spans="1:10" ht="13.6" customHeight="1">
      <x:c r="A194" s="10">
        <x:v>190</x:v>
      </x:c>
      <x:c r="B194" s="10" t="s">
        <x:v>625</x:v>
      </x:c>
      <x:c r="C194" s="10" t="s">
        <x:v>802</x:v>
      </x:c>
      <x:c r="D194" s="10" t="s">
        <x:v>336</x:v>
      </x:c>
      <x:c r="E194" s="10" t="s">
        <x:v>65</x:v>
      </x:c>
      <x:c r="F194" s="10">
        <x:v>1</x:v>
      </x:c>
      <x:c r="G194" s="10" t="s">
        <x:v>604</x:v>
      </x:c>
      <x:c r="H194" s="10"/>
      <x:c r="I194" s="11"/>
      <x:c r="J194"/>
    </x:row>
    <x:row r="195" spans="1:10" ht="13.6" customHeight="1">
      <x:c r="A195" s="10">
        <x:v>191</x:v>
      </x:c>
      <x:c r="B195" s="10" t="s">
        <x:v>630</x:v>
      </x:c>
      <x:c r="C195" s="10" t="s">
        <x:v>798</x:v>
      </x:c>
      <x:c r="D195" s="10" t="s">
        <x:v>658</x:v>
      </x:c>
      <x:c r="E195" s="10" t="s">
        <x:v>74</x:v>
      </x:c>
      <x:c r="F195" s="10">
        <x:v>1</x:v>
      </x:c>
      <x:c r="G195" s="10" t="s">
        <x:v>604</x:v>
      </x:c>
      <x:c r="H195" s="10"/>
      <x:c r="I195" s="11"/>
      <x:c r="J195"/>
    </x:row>
    <x:row r="196" spans="1:10" ht="13.6" customHeight="1">
      <x:c r="A196" s="10">
        <x:v>192</x:v>
      </x:c>
      <x:c r="B196" s="10" t="s">
        <x:v>630</x:v>
      </x:c>
      <x:c r="C196" s="10" t="s">
        <x:v>755</x:v>
      </x:c>
      <x:c r="D196" s="10" t="s">
        <x:v>352</x:v>
      </x:c>
      <x:c r="E196" s="10" t="s">
        <x:v>44</x:v>
      </x:c>
      <x:c r="F196" s="10">
        <x:v>1</x:v>
      </x:c>
      <x:c r="G196" s="10" t="s">
        <x:v>604</x:v>
      </x:c>
      <x:c r="H196" s="10"/>
      <x:c r="I196" s="11"/>
      <x:c r="J196"/>
    </x:row>
    <x:row r="197" spans="1:10" ht="13.6" customHeight="1">
      <x:c r="A197" s="10">
        <x:v>193</x:v>
      </x:c>
      <x:c r="B197" s="10" t="s">
        <x:v>630</x:v>
      </x:c>
      <x:c r="C197" s="10" t="s">
        <x:v>1176</x:v>
      </x:c>
      <x:c r="D197" s="10" t="s">
        <x:v>382</x:v>
      </x:c>
      <x:c r="E197" s="10" t="s">
        <x:v>1061</x:v>
      </x:c>
      <x:c r="F197" s="10">
        <x:v>1</x:v>
      </x:c>
      <x:c r="G197" s="10" t="s">
        <x:v>604</x:v>
      </x:c>
      <x:c r="H197" s="10"/>
      <x:c r="I197" s="11"/>
      <x:c r="J197"/>
    </x:row>
    <x:row r="198" spans="1:10" ht="13.6" customHeight="1">
      <x:c r="A198" s="10">
        <x:v>194</x:v>
      </x:c>
      <x:c r="B198" s="10" t="s">
        <x:v>630</x:v>
      </x:c>
      <x:c r="C198" s="10" t="s">
        <x:v>195</x:v>
      </x:c>
      <x:c r="D198" s="10" t="s">
        <x:v>372</x:v>
      </x:c>
      <x:c r="E198" s="10" t="s">
        <x:v>1061</x:v>
      </x:c>
      <x:c r="F198" s="10">
        <x:v>1</x:v>
      </x:c>
      <x:c r="G198" s="10" t="s">
        <x:v>604</x:v>
      </x:c>
      <x:c r="H198" s="10"/>
      <x:c r="I198" s="11"/>
      <x:c r="J198"/>
    </x:row>
    <x:row r="199" spans="1:10" ht="13.6" customHeight="1">
      <x:c r="A199" s="10">
        <x:v>195</x:v>
      </x:c>
      <x:c r="B199" s="10" t="s">
        <x:v>630</x:v>
      </x:c>
      <x:c r="C199" s="10" t="s">
        <x:v>205</x:v>
      </x:c>
      <x:c r="D199" s="10" t="s">
        <x:v>1245</x:v>
      </x:c>
      <x:c r="E199" s="10" t="s">
        <x:v>1112</x:v>
      </x:c>
      <x:c r="F199" s="10">
        <x:v>1</x:v>
      </x:c>
      <x:c r="G199" s="10" t="s">
        <x:v>604</x:v>
      </x:c>
      <x:c r="H199" s="10"/>
      <x:c r="I199" s="11"/>
      <x:c r="J199"/>
    </x:row>
    <x:row r="200" spans="1:10" ht="13.6" customHeight="1">
      <x:c r="A200" s="10">
        <x:v>196</x:v>
      </x:c>
      <x:c r="B200" s="10" t="s">
        <x:v>598</x:v>
      </x:c>
      <x:c r="C200" s="10" t="s">
        <x:v>992</x:v>
      </x:c>
      <x:c r="D200" s="10" t="s">
        <x:v>370</x:v>
      </x:c>
      <x:c r="E200" s="10" t="s">
        <x:v>55</x:v>
      </x:c>
      <x:c r="F200" s="10">
        <x:v>1</x:v>
      </x:c>
      <x:c r="G200" s="10" t="s">
        <x:v>604</x:v>
      </x:c>
      <x:c r="H200" s="10"/>
      <x:c r="I200" s="11"/>
      <x:c r="J200"/>
    </x:row>
    <x:row r="201" spans="1:10" ht="13.6" customHeight="1">
      <x:c r="A201" s="10">
        <x:v>197</x:v>
      </x:c>
      <x:c r="B201" s="10" t="s">
        <x:v>630</x:v>
      </x:c>
      <x:c r="C201" s="10" t="s">
        <x:v>827</x:v>
      </x:c>
      <x:c r="D201" s="10" t="s">
        <x:v>327</x:v>
      </x:c>
      <x:c r="E201" s="10" t="s">
        <x:v>44</x:v>
      </x:c>
      <x:c r="F201" s="10">
        <x:v>1</x:v>
      </x:c>
      <x:c r="G201" s="10" t="s">
        <x:v>604</x:v>
      </x:c>
      <x:c r="H201" s="10"/>
      <x:c r="I201" s="11"/>
      <x:c r="J201"/>
    </x:row>
    <x:row r="202" spans="1:10" ht="13.6" customHeight="1">
      <x:c r="A202" s="10">
        <x:v>198</x:v>
      </x:c>
      <x:c r="B202" s="10" t="s">
        <x:v>630</x:v>
      </x:c>
      <x:c r="C202" s="10" t="s">
        <x:v>757</x:v>
      </x:c>
      <x:c r="D202" s="10" t="s">
        <x:v>348</x:v>
      </x:c>
      <x:c r="E202" s="10" t="s">
        <x:v>1113</x:v>
      </x:c>
      <x:c r="F202" s="10">
        <x:v>1</x:v>
      </x:c>
      <x:c r="G202" s="10" t="s">
        <x:v>604</x:v>
      </x:c>
      <x:c r="H202" s="10"/>
      <x:c r="I202" s="11"/>
      <x:c r="J202"/>
    </x:row>
    <x:row r="203" spans="1:10" ht="13.6" customHeight="1">
      <x:c r="A203" s="10">
        <x:v>199</x:v>
      </x:c>
      <x:c r="B203" s="10" t="s">
        <x:v>630</x:v>
      </x:c>
      <x:c r="C203" s="10" t="s">
        <x:v>762</x:v>
      </x:c>
      <x:c r="D203" s="10" t="s">
        <x:v>348</x:v>
      </x:c>
      <x:c r="E203" s="10" t="s">
        <x:v>1113</x:v>
      </x:c>
      <x:c r="F203" s="10">
        <x:v>1</x:v>
      </x:c>
      <x:c r="G203" s="10" t="s">
        <x:v>604</x:v>
      </x:c>
      <x:c r="H203" s="10"/>
      <x:c r="I203" s="11"/>
      <x:c r="J203"/>
    </x:row>
    <x:row r="204" spans="1:10" ht="13.6" customHeight="1">
      <x:c r="A204" s="10">
        <x:v>200</x:v>
      </x:c>
      <x:c r="B204" s="10" t="s">
        <x:v>630</x:v>
      </x:c>
      <x:c r="C204" s="10" t="s">
        <x:v>197</x:v>
      </x:c>
      <x:c r="D204" s="10" t="s">
        <x:v>1228</x:v>
      </x:c>
      <x:c r="E204" s="10" t="s">
        <x:v>39</x:v>
      </x:c>
      <x:c r="F204" s="10">
        <x:v>1</x:v>
      </x:c>
      <x:c r="G204" s="10" t="s">
        <x:v>604</x:v>
      </x:c>
      <x:c r="H204" s="10"/>
      <x:c r="I204" s="11"/>
      <x:c r="J204"/>
    </x:row>
    <x:row r="205" spans="1:10" ht="13.6" customHeight="1">
      <x:c r="A205" s="10">
        <x:v>201</x:v>
      </x:c>
      <x:c r="B205" s="10" t="s">
        <x:v>630</x:v>
      </x:c>
      <x:c r="C205" s="10" t="s">
        <x:v>1184</x:v>
      </x:c>
      <x:c r="D205" s="10" t="s">
        <x:v>1234</x:v>
      </x:c>
      <x:c r="E205" s="10" t="s">
        <x:v>27</x:v>
      </x:c>
      <x:c r="F205" s="10">
        <x:v>1</x:v>
      </x:c>
      <x:c r="G205" s="10" t="s">
        <x:v>604</x:v>
      </x:c>
      <x:c r="H205" s="10"/>
      <x:c r="I205" s="11"/>
      <x:c r="J205"/>
    </x:row>
    <x:row r="206" spans="1:10" ht="13.6" customHeight="1">
      <x:c r="A206" s="10">
        <x:v>202</x:v>
      </x:c>
      <x:c r="B206" s="10" t="s">
        <x:v>630</x:v>
      </x:c>
      <x:c r="C206" s="10" t="s">
        <x:v>828</x:v>
      </x:c>
      <x:c r="D206" s="10" t="s">
        <x:v>1242</x:v>
      </x:c>
      <x:c r="E206" s="10" t="s">
        <x:v>946</x:v>
      </x:c>
      <x:c r="F206" s="10">
        <x:v>1</x:v>
      </x:c>
      <x:c r="G206" s="10" t="s">
        <x:v>604</x:v>
      </x:c>
      <x:c r="H206" s="10"/>
      <x:c r="I206" s="11"/>
      <x:c r="J206"/>
    </x:row>
    <x:row r="207" spans="1:10" ht="13.6" customHeight="1">
      <x:c r="A207" s="10">
        <x:v>203</x:v>
      </x:c>
      <x:c r="B207" s="10" t="s">
        <x:v>630</x:v>
      </x:c>
      <x:c r="C207" s="10" t="s">
        <x:v>804</x:v>
      </x:c>
      <x:c r="D207" s="10" t="s">
        <x:v>369</x:v>
      </x:c>
      <x:c r="E207" s="10" t="s">
        <x:v>60</x:v>
      </x:c>
      <x:c r="F207" s="10">
        <x:v>1</x:v>
      </x:c>
      <x:c r="G207" s="10" t="s">
        <x:v>604</x:v>
      </x:c>
      <x:c r="H207" s="10"/>
      <x:c r="I207" s="11"/>
      <x:c r="J207"/>
    </x:row>
    <x:row r="208" spans="1:10" ht="13.6" customHeight="1">
      <x:c r="A208" s="10">
        <x:v>204</x:v>
      </x:c>
      <x:c r="B208" s="10" t="s">
        <x:v>630</x:v>
      </x:c>
      <x:c r="C208" s="10" t="s">
        <x:v>1206</x:v>
      </x:c>
      <x:c r="D208" s="10" t="s">
        <x:v>351</x:v>
      </x:c>
      <x:c r="E208" s="10" t="s">
        <x:v>24</x:v>
      </x:c>
      <x:c r="F208" s="10">
        <x:v>1</x:v>
      </x:c>
      <x:c r="G208" s="10" t="s">
        <x:v>604</x:v>
      </x:c>
      <x:c r="H208" s="10"/>
      <x:c r="I208" s="11"/>
      <x:c r="J208"/>
    </x:row>
    <x:row r="209" spans="1:10" ht="13.6" customHeight="1">
      <x:c r="A209" s="10">
        <x:v>205</x:v>
      </x:c>
      <x:c r="B209" s="10" t="s">
        <x:v>630</x:v>
      </x:c>
      <x:c r="C209" s="10" t="s">
        <x:v>811</x:v>
      </x:c>
      <x:c r="D209" s="10" t="s">
        <x:v>327</x:v>
      </x:c>
      <x:c r="E209" s="10" t="s">
        <x:v>44</x:v>
      </x:c>
      <x:c r="F209" s="10">
        <x:v>1</x:v>
      </x:c>
      <x:c r="G209" s="10" t="s">
        <x:v>604</x:v>
      </x:c>
      <x:c r="H209" s="10"/>
      <x:c r="I209" s="11"/>
      <x:c r="J209"/>
    </x:row>
    <x:row r="210" spans="1:10" ht="13.6" customHeight="1">
      <x:c r="A210" s="10">
        <x:v>206</x:v>
      </x:c>
      <x:c r="B210" s="10" t="s">
        <x:v>630</x:v>
      </x:c>
      <x:c r="C210" s="10" t="s">
        <x:v>209</x:v>
      </x:c>
      <x:c r="D210" s="10" t="s">
        <x:v>654</x:v>
      </x:c>
      <x:c r="E210" s="10" t="s">
        <x:v>953</x:v>
      </x:c>
      <x:c r="F210" s="10">
        <x:v>1</x:v>
      </x:c>
      <x:c r="G210" s="10" t="s">
        <x:v>604</x:v>
      </x:c>
      <x:c r="H210" s="10"/>
      <x:c r="I210" s="11"/>
      <x:c r="J210"/>
    </x:row>
    <x:row r="211" spans="1:10" ht="13.6" customHeight="1">
      <x:c r="A211" s="10">
        <x:v>207</x:v>
      </x:c>
      <x:c r="B211" s="10" t="s">
        <x:v>630</x:v>
      </x:c>
      <x:c r="C211" s="10" t="s">
        <x:v>760</x:v>
      </x:c>
      <x:c r="D211" s="10" t="s">
        <x:v>347</x:v>
      </x:c>
      <x:c r="E211" s="10" t="s">
        <x:v>1088</x:v>
      </x:c>
      <x:c r="F211" s="10">
        <x:v>1</x:v>
      </x:c>
      <x:c r="G211" s="10" t="s">
        <x:v>604</x:v>
      </x:c>
      <x:c r="H211" s="10"/>
      <x:c r="I211" s="11"/>
      <x:c r="J211"/>
    </x:row>
    <x:row r="212" spans="1:10" ht="13.6" customHeight="1">
      <x:c r="A212" s="10">
        <x:v>208</x:v>
      </x:c>
      <x:c r="B212" s="10" t="s">
        <x:v>630</x:v>
      </x:c>
      <x:c r="C212" s="10" t="s">
        <x:v>993</x:v>
      </x:c>
      <x:c r="D212" s="10" t="s">
        <x:v>339</x:v>
      </x:c>
      <x:c r="E212" s="10" t="s">
        <x:v>1109</x:v>
      </x:c>
      <x:c r="F212" s="10">
        <x:v>1</x:v>
      </x:c>
      <x:c r="G212" s="10" t="s">
        <x:v>604</x:v>
      </x:c>
      <x:c r="H212" s="10"/>
      <x:c r="I212" s="11"/>
      <x:c r="J212"/>
    </x:row>
    <x:row r="213" spans="1:10" ht="13.6" customHeight="1">
      <x:c r="A213" s="10">
        <x:v>209</x:v>
      </x:c>
      <x:c r="B213" s="10" t="s">
        <x:v>329</x:v>
      </x:c>
      <x:c r="C213" s="10" t="s">
        <x:v>758</x:v>
      </x:c>
      <x:c r="D213" s="10" t="s">
        <x:v>657</x:v>
      </x:c>
      <x:c r="E213" s="10" t="s">
        <x:v>68</x:v>
      </x:c>
      <x:c r="F213" s="10">
        <x:v>1</x:v>
      </x:c>
      <x:c r="G213" s="10" t="s">
        <x:v>604</x:v>
      </x:c>
      <x:c r="H213" s="10" t="s">
        <x:v>579</x:v>
      </x:c>
      <x:c r="I213" s="11"/>
      <x:c r="J213"/>
    </x:row>
    <x:row r="214" spans="1:10" ht="13.6" customHeight="1">
      <x:c r="A214" s="10">
        <x:v>210</x:v>
      </x:c>
      <x:c r="B214" s="10" t="s">
        <x:v>333</x:v>
      </x:c>
      <x:c r="C214" s="10" t="s">
        <x:v>986</x:v>
      </x:c>
      <x:c r="D214" s="10" t="s">
        <x:v>668</x:v>
      </x:c>
      <x:c r="E214" s="10" t="s">
        <x:v>1101</x:v>
      </x:c>
      <x:c r="F214" s="10">
        <x:v>1</x:v>
      </x:c>
      <x:c r="G214" s="10" t="s">
        <x:v>604</x:v>
      </x:c>
      <x:c r="H214" s="10"/>
      <x:c r="I214" s="11"/>
      <x:c r="J214"/>
    </x:row>
    <x:row r="215" spans="1:10" ht="13.6" customHeight="1">
      <x:c r="A215" s="10">
        <x:v>211</x:v>
      </x:c>
      <x:c r="B215" s="10" t="s">
        <x:v>333</x:v>
      </x:c>
      <x:c r="C215" s="10" t="s">
        <x:v>37</x:v>
      </x:c>
      <x:c r="D215" s="10" t="s">
        <x:v>644</x:v>
      </x:c>
      <x:c r="E215" s="10" t="s">
        <x:v>959</x:v>
      </x:c>
      <x:c r="F215" s="10">
        <x:v>1</x:v>
      </x:c>
      <x:c r="G215" s="10" t="s">
        <x:v>604</x:v>
      </x:c>
      <x:c r="H215" s="10"/>
      <x:c r="I215" s="11"/>
      <x:c r="J215"/>
    </x:row>
    <x:row r="216" spans="1:10" ht="13.6" customHeight="1">
      <x:c r="A216" s="10">
        <x:v>212</x:v>
      </x:c>
      <x:c r="B216" s="10" t="s">
        <x:v>333</x:v>
      </x:c>
      <x:c r="C216" s="10" t="s">
        <x:v>763</x:v>
      </x:c>
      <x:c r="D216" s="10" t="s">
        <x:v>647</x:v>
      </x:c>
      <x:c r="E216" s="10" t="s">
        <x:v>954</x:v>
      </x:c>
      <x:c r="F216" s="10">
        <x:v>1</x:v>
      </x:c>
      <x:c r="G216" s="10" t="s">
        <x:v>604</x:v>
      </x:c>
      <x:c r="H216" s="10"/>
      <x:c r="I216" s="11"/>
      <x:c r="J216"/>
    </x:row>
    <x:row r="217" spans="1:10" ht="13.6" customHeight="1">
      <x:c r="A217" s="10">
        <x:v>213</x:v>
      </x:c>
      <x:c r="B217" s="10" t="s">
        <x:v>567</x:v>
      </x:c>
      <x:c r="C217" s="10" t="s">
        <x:v>807</x:v>
      </x:c>
      <x:c r="D217" s="10" t="s">
        <x:v>341</x:v>
      </x:c>
      <x:c r="E217" s="10" t="s">
        <x:v>1095</x:v>
      </x:c>
      <x:c r="F217" s="10">
        <x:v>1</x:v>
      </x:c>
      <x:c r="G217" s="10" t="s">
        <x:v>604</x:v>
      </x:c>
      <x:c r="H217" s="10"/>
      <x:c r="I217" s="11"/>
      <x:c r="J217"/>
    </x:row>
    <x:row r="218" spans="1:10" ht="13.6" customHeight="1">
      <x:c r="A218" s="10">
        <x:v>214</x:v>
      </x:c>
      <x:c r="B218" s="10" t="s">
        <x:v>567</x:v>
      </x:c>
      <x:c r="C218" s="10" t="s">
        <x:v>759</x:v>
      </x:c>
      <x:c r="D218" s="10" t="s">
        <x:v>356</x:v>
      </x:c>
      <x:c r="E218" s="10" t="s">
        <x:v>938</x:v>
      </x:c>
      <x:c r="F218" s="10">
        <x:v>1</x:v>
      </x:c>
      <x:c r="G218" s="10" t="s">
        <x:v>604</x:v>
      </x:c>
      <x:c r="H218" s="10"/>
      <x:c r="I218" s="11"/>
      <x:c r="J218"/>
    </x:row>
    <x:row r="219" spans="1:10" ht="13.6" customHeight="1">
      <x:c r="A219" s="10">
        <x:v>215</x:v>
      </x:c>
      <x:c r="B219" s="10" t="s">
        <x:v>567</x:v>
      </x:c>
      <x:c r="C219" s="10" t="s">
        <x:v>184</x:v>
      </x:c>
      <x:c r="D219" s="10" t="s">
        <x:v>332</x:v>
      </x:c>
      <x:c r="E219" s="10" t="s">
        <x:v>938</x:v>
      </x:c>
      <x:c r="F219" s="10">
        <x:v>1</x:v>
      </x:c>
      <x:c r="G219" s="10" t="s">
        <x:v>604</x:v>
      </x:c>
      <x:c r="H219" s="10"/>
      <x:c r="I219" s="11"/>
      <x:c r="J219"/>
    </x:row>
    <x:row r="220" spans="1:10" ht="13.6" customHeight="1">
      <x:c r="A220" s="10">
        <x:v>216</x:v>
      </x:c>
      <x:c r="B220" s="10" t="s">
        <x:v>598</x:v>
      </x:c>
      <x:c r="C220" s="10" t="s">
        <x:v>198</x:v>
      </x:c>
      <x:c r="D220" s="10" t="s">
        <x:v>419</x:v>
      </x:c>
      <x:c r="E220" s="10" t="s">
        <x:v>948</x:v>
      </x:c>
      <x:c r="F220" s="10">
        <x:v>1</x:v>
      </x:c>
      <x:c r="G220" s="10" t="s">
        <x:v>604</x:v>
      </x:c>
      <x:c r="H220" s="10"/>
      <x:c r="I220" s="11"/>
      <x:c r="J220"/>
    </x:row>
    <x:row r="221" spans="1:10" ht="13.6" customHeight="1">
      <x:c r="A221" s="10">
        <x:v>217</x:v>
      </x:c>
      <x:c r="B221" s="10" t="s">
        <x:v>598</x:v>
      </x:c>
      <x:c r="C221" s="23" t="s">
        <x:v>761</x:v>
      </x:c>
      <x:c r="D221" s="10" t="s">
        <x:v>368</x:v>
      </x:c>
      <x:c r="E221" s="10" t="s">
        <x:v>1106</x:v>
      </x:c>
      <x:c r="F221" s="10">
        <x:v>1</x:v>
      </x:c>
      <x:c r="G221" s="10" t="s">
        <x:v>604</x:v>
      </x:c>
      <x:c r="H221" s="10" t="s">
        <x:v>579</x:v>
      </x:c>
      <x:c r="I221" s="11"/>
      <x:c r="J221"/>
    </x:row>
    <x:row r="222" spans="1:10" ht="13.6" customHeight="1">
      <x:c r="A222" s="10">
        <x:v>218</x:v>
      </x:c>
      <x:c r="B222" s="10" t="s">
        <x:v>598</x:v>
      </x:c>
      <x:c r="C222" s="23" t="s">
        <x:v>808</x:v>
      </x:c>
      <x:c r="D222" s="10" t="s">
        <x:v>400</x:v>
      </x:c>
      <x:c r="E222" s="10" t="s">
        <x:v>930</x:v>
      </x:c>
      <x:c r="F222" s="10">
        <x:v>1</x:v>
      </x:c>
      <x:c r="G222" s="10" t="s">
        <x:v>604</x:v>
      </x:c>
      <x:c r="H222" s="10"/>
      <x:c r="I222" s="11"/>
      <x:c r="J222"/>
    </x:row>
    <x:row r="223" spans="1:10" ht="13.6" customHeight="1">
      <x:c r="A223" s="10">
        <x:v>219</x:v>
      </x:c>
      <x:c r="B223" s="10" t="s">
        <x:v>598</x:v>
      </x:c>
      <x:c r="C223" s="23" t="s">
        <x:v>764</x:v>
      </x:c>
      <x:c r="D223" s="10" t="s">
        <x:v>365</x:v>
      </x:c>
      <x:c r="E223" s="10" t="s">
        <x:v>931</x:v>
      </x:c>
      <x:c r="F223" s="10">
        <x:v>1</x:v>
      </x:c>
      <x:c r="G223" s="10" t="s">
        <x:v>604</x:v>
      </x:c>
      <x:c r="H223" s="10"/>
      <x:c r="I223" s="11"/>
      <x:c r="J223"/>
    </x:row>
    <x:row r="224" spans="1:10" ht="13.6" customHeight="1">
      <x:c r="A224" s="10">
        <x:v>220</x:v>
      </x:c>
      <x:c r="B224" s="10" t="s">
        <x:v>598</x:v>
      </x:c>
      <x:c r="C224" s="23" t="s">
        <x:v>982</x:v>
      </x:c>
      <x:c r="D224" s="10" t="s">
        <x:v>649</x:v>
      </x:c>
      <x:c r="E224" s="10" t="s">
        <x:v>1107</x:v>
      </x:c>
      <x:c r="F224" s="10">
        <x:v>1</x:v>
      </x:c>
      <x:c r="G224" s="10" t="s">
        <x:v>604</x:v>
      </x:c>
      <x:c r="H224" s="10" t="s">
        <x:v>579</x:v>
      </x:c>
      <x:c r="I224" s="11"/>
      <x:c r="J224"/>
    </x:row>
    <x:row r="225" spans="1:10" ht="13.6" customHeight="1">
      <x:c r="A225" s="10">
        <x:v>221</x:v>
      </x:c>
      <x:c r="B225" s="10" t="s">
        <x:v>598</x:v>
      </x:c>
      <x:c r="C225" s="23" t="s">
        <x:v>204</x:v>
      </x:c>
      <x:c r="D225" s="10" t="s">
        <x:v>364</x:v>
      </x:c>
      <x:c r="E225" s="10" t="s">
        <x:v>72</x:v>
      </x:c>
      <x:c r="F225" s="10">
        <x:v>1</x:v>
      </x:c>
      <x:c r="G225" s="10" t="s">
        <x:v>604</x:v>
      </x:c>
      <x:c r="H225" s="10"/>
      <x:c r="I225" s="11"/>
      <x:c r="J225"/>
    </x:row>
    <x:row r="226" spans="1:10" ht="13.6" customHeight="1">
      <x:c r="A226" s="10">
        <x:v>222</x:v>
      </x:c>
      <x:c r="B226" s="10" t="s">
        <x:v>598</x:v>
      </x:c>
      <x:c r="C226" s="23" t="s">
        <x:v>977</x:v>
      </x:c>
      <x:c r="D226" s="10" t="s">
        <x:v>405</x:v>
      </x:c>
      <x:c r="E226" s="10" t="s">
        <x:v>35</x:v>
      </x:c>
      <x:c r="F226" s="10">
        <x:v>1</x:v>
      </x:c>
      <x:c r="G226" s="10" t="s">
        <x:v>604</x:v>
      </x:c>
      <x:c r="H226" s="10"/>
      <x:c r="I226" s="11"/>
      <x:c r="J226"/>
    </x:row>
    <x:row r="227" spans="1:10" ht="13.6" customHeight="1">
      <x:c r="A227" s="10">
        <x:v>223</x:v>
      </x:c>
      <x:c r="B227" s="10" t="s">
        <x:v>598</x:v>
      </x:c>
      <x:c r="C227" s="23" t="s">
        <x:v>968</x:v>
      </x:c>
      <x:c r="D227" s="10" t="s">
        <x:v>414</x:v>
      </x:c>
      <x:c r="E227" s="10" t="s">
        <x:v>948</x:v>
      </x:c>
      <x:c r="F227" s="10">
        <x:v>1</x:v>
      </x:c>
      <x:c r="G227" s="10" t="s">
        <x:v>624</x:v>
      </x:c>
      <x:c r="H227" s="10" t="s">
        <x:v>579</x:v>
      </x:c>
      <x:c r="I227" s="11"/>
      <x:c r="J227"/>
    </x:row>
    <x:row r="228" spans="1:10" ht="13.6" customHeight="1">
      <x:c r="A228" s="10">
        <x:v>224</x:v>
      </x:c>
      <x:c r="B228" s="10" t="s">
        <x:v>598</x:v>
      </x:c>
      <x:c r="C228" s="23" t="s">
        <x:v>200</x:v>
      </x:c>
      <x:c r="D228" s="10" t="s">
        <x:v>377</x:v>
      </x:c>
      <x:c r="E228" s="10" t="s">
        <x:v>954</x:v>
      </x:c>
      <x:c r="F228" s="10">
        <x:v>1</x:v>
      </x:c>
      <x:c r="G228" s="10" t="s">
        <x:v>1259</x:v>
      </x:c>
      <x:c r="H228" s="10"/>
      <x:c r="I228" s="11"/>
      <x:c r="J228"/>
    </x:row>
    <x:row r="229" spans="1:10" ht="13.6" customHeight="1">
      <x:c r="A229" s="10">
        <x:v>225</x:v>
      </x:c>
      <x:c r="B229" s="10" t="s">
        <x:v>598</x:v>
      </x:c>
      <x:c r="C229" s="23" t="s">
        <x:v>185</x:v>
      </x:c>
      <x:c r="D229" s="10" t="s">
        <x:v>375</x:v>
      </x:c>
      <x:c r="E229" s="10" t="s">
        <x:v>936</x:v>
      </x:c>
      <x:c r="F229" s="10">
        <x:v>1</x:v>
      </x:c>
      <x:c r="G229" s="10" t="s">
        <x:v>604</x:v>
      </x:c>
      <x:c r="H229" s="10"/>
      <x:c r="I229" s="11"/>
      <x:c r="J229"/>
    </x:row>
    <x:row r="230" spans="1:10" ht="13.6" customHeight="1">
      <x:c r="A230" s="10">
        <x:v>226</x:v>
      </x:c>
      <x:c r="B230" s="10" t="s">
        <x:v>598</x:v>
      </x:c>
      <x:c r="C230" s="23" t="s">
        <x:v>768</x:v>
      </x:c>
      <x:c r="D230" s="10" t="s">
        <x:v>373</x:v>
      </x:c>
      <x:c r="E230" s="10" t="s">
        <x:v>938</x:v>
      </x:c>
      <x:c r="F230" s="10">
        <x:v>1</x:v>
      </x:c>
      <x:c r="G230" s="10" t="s">
        <x:v>604</x:v>
      </x:c>
      <x:c r="H230" s="10"/>
      <x:c r="I230" s="11"/>
      <x:c r="J230"/>
    </x:row>
    <x:row r="231" spans="1:10" ht="13.6" customHeight="1">
      <x:c r="A231" s="10">
        <x:v>227</x:v>
      </x:c>
      <x:c r="B231" s="10" t="s">
        <x:v>598</x:v>
      </x:c>
      <x:c r="C231" s="23" t="s">
        <x:v>984</x:v>
      </x:c>
      <x:c r="D231" s="10" t="s">
        <x:v>1238</x:v>
      </x:c>
      <x:c r="E231" s="10" t="s">
        <x:v>75</x:v>
      </x:c>
      <x:c r="F231" s="10">
        <x:v>1</x:v>
      </x:c>
      <x:c r="G231" s="10" t="s">
        <x:v>624</x:v>
      </x:c>
      <x:c r="H231" s="10" t="s">
        <x:v>579</x:v>
      </x:c>
      <x:c r="I231" s="11"/>
      <x:c r="J231"/>
    </x:row>
    <x:row r="232" spans="1:10" ht="13.6" customHeight="1">
      <x:c r="A232" s="10">
        <x:v>228</x:v>
      </x:c>
      <x:c r="B232" s="10" t="s">
        <x:v>619</x:v>
      </x:c>
      <x:c r="C232" s="23" t="s">
        <x:v>1209</x:v>
      </x:c>
      <x:c r="D232" s="10" t="s">
        <x:v>1232</x:v>
      </x:c>
      <x:c r="E232" s="10" t="s">
        <x:v>1110</x:v>
      </x:c>
      <x:c r="F232" s="10">
        <x:v>1</x:v>
      </x:c>
      <x:c r="G232" s="10"/>
      <x:c r="H232" s="10"/>
      <x:c r="I232" s="11"/>
      <x:c r="J232"/>
    </x:row>
    <x:row r="233" spans="1:10" ht="13.6" customHeight="1">
      <x:c r="A233" s="10">
        <x:v>229</x:v>
      </x:c>
      <x:c r="B233" s="10" t="s">
        <x:v>619</x:v>
      </x:c>
      <x:c r="C233" s="23" t="s">
        <x:v>1185</x:v>
      </x:c>
      <x:c r="D233" s="10" t="s">
        <x:v>1232</x:v>
      </x:c>
      <x:c r="E233" s="10" t="s">
        <x:v>1110</x:v>
      </x:c>
      <x:c r="F233" s="10">
        <x:v>1</x:v>
      </x:c>
      <x:c r="G233" s="10"/>
      <x:c r="H233" s="10"/>
      <x:c r="I233" s="11"/>
      <x:c r="J233"/>
    </x:row>
    <x:row r="234" spans="1:10" ht="13.6" customHeight="1">
      <x:c r="A234" s="10">
        <x:v>230</x:v>
      </x:c>
      <x:c r="B234" s="10" t="s">
        <x:v>598</x:v>
      </x:c>
      <x:c r="C234" s="23" t="s">
        <x:v>969</x:v>
      </x:c>
      <x:c r="D234" s="10" t="s">
        <x:v>381</x:v>
      </x:c>
      <x:c r="E234" s="10" t="s">
        <x:v>1088</x:v>
      </x:c>
      <x:c r="F234" s="10">
        <x:v>1</x:v>
      </x:c>
      <x:c r="G234" s="10" t="s">
        <x:v>604</x:v>
      </x:c>
      <x:c r="H234" s="10" t="s">
        <x:v>579</x:v>
      </x:c>
      <x:c r="I234" s="11"/>
      <x:c r="J234"/>
    </x:row>
    <x:row r="235" spans="1:10" ht="13.6" customHeight="1">
      <x:c r="A235" s="10">
        <x:v>231</x:v>
      </x:c>
      <x:c r="B235" s="10" t="s">
        <x:v>592</x:v>
      </x:c>
      <x:c r="C235" s="23" t="s">
        <x:v>206</x:v>
      </x:c>
      <x:c r="D235" s="10" t="s">
        <x:v>1233</x:v>
      </x:c>
      <x:c r="E235" s="10" t="s">
        <x:v>1096</x:v>
      </x:c>
      <x:c r="F235" s="10">
        <x:v>1</x:v>
      </x:c>
      <x:c r="G235" s="10"/>
      <x:c r="H235" s="10"/>
      <x:c r="I235" s="11"/>
      <x:c r="J235"/>
    </x:row>
    <x:row r="236" spans="1:10" ht="13.6" customHeight="1">
      <x:c r="A236" s="10">
        <x:v>232</x:v>
      </x:c>
      <x:c r="B236" s="10" t="s">
        <x:v>592</x:v>
      </x:c>
      <x:c r="C236" s="23" t="s">
        <x:v>190</x:v>
      </x:c>
      <x:c r="D236" s="10" t="s">
        <x:v>1233</x:v>
      </x:c>
      <x:c r="E236" s="10" t="s">
        <x:v>1096</x:v>
      </x:c>
      <x:c r="F236" s="10">
        <x:v>1</x:v>
      </x:c>
      <x:c r="G236" s="10"/>
      <x:c r="H236" s="10"/>
      <x:c r="I236" s="11"/>
      <x:c r="J236"/>
    </x:row>
    <x:row r="237" spans="1:10" ht="13.6" customHeight="1">
      <x:c r="A237" s="10">
        <x:v>233</x:v>
      </x:c>
      <x:c r="B237" s="10" t="s">
        <x:v>598</x:v>
      </x:c>
      <x:c r="C237" s="23" t="s">
        <x:v>1006</x:v>
      </x:c>
      <x:c r="D237" s="10" t="s">
        <x:v>403</x:v>
      </x:c>
      <x:c r="E237" s="10" t="s">
        <x:v>73</x:v>
      </x:c>
      <x:c r="F237" s="10">
        <x:v>1</x:v>
      </x:c>
      <x:c r="G237" s="10" t="s">
        <x:v>604</x:v>
      </x:c>
      <x:c r="H237" s="10"/>
      <x:c r="I237" s="11"/>
      <x:c r="J237"/>
    </x:row>
    <x:row r="238" spans="1:10" ht="13.6" customHeight="1">
      <x:c r="A238" s="10">
        <x:v>234</x:v>
      </x:c>
      <x:c r="B238" s="10" t="s">
        <x:v>598</x:v>
      </x:c>
      <x:c r="C238" s="23" t="s">
        <x:v>766</x:v>
      </x:c>
      <x:c r="D238" s="10" t="s">
        <x:v>397</x:v>
      </x:c>
      <x:c r="E238" s="10" t="s">
        <x:v>29</x:v>
      </x:c>
      <x:c r="F238" s="10">
        <x:v>1</x:v>
      </x:c>
      <x:c r="G238" s="10" t="s">
        <x:v>624</x:v>
      </x:c>
      <x:c r="H238" s="10" t="s">
        <x:v>579</x:v>
      </x:c>
      <x:c r="I238" s="11"/>
      <x:c r="J238"/>
    </x:row>
    <x:row r="239" spans="1:10" ht="13.6" customHeight="1">
      <x:c r="A239" s="10">
        <x:v>235</x:v>
      </x:c>
      <x:c r="B239" s="10" t="s">
        <x:v>567</x:v>
      </x:c>
      <x:c r="C239" s="23" t="s">
        <x:v>192</x:v>
      </x:c>
      <x:c r="D239" s="10" t="s">
        <x:v>1246</x:v>
      </x:c>
      <x:c r="E239" s="10" t="s">
        <x:v>1097</x:v>
      </x:c>
      <x:c r="F239" s="10">
        <x:v>1</x:v>
      </x:c>
      <x:c r="G239" s="10" t="s">
        <x:v>624</x:v>
      </x:c>
      <x:c r="H239" s="10" t="s">
        <x:v>579</x:v>
      </x:c>
      <x:c r="I239" s="11"/>
      <x:c r="J239"/>
    </x:row>
    <x:row r="240" spans="1:10" ht="13.6" customHeight="1">
      <x:c r="A240" s="10">
        <x:v>236</x:v>
      </x:c>
      <x:c r="B240" s="10" t="s">
        <x:v>598</x:v>
      </x:c>
      <x:c r="C240" s="10" t="s">
        <x:v>810</x:v>
      </x:c>
      <x:c r="D240" s="10" t="s">
        <x:v>400</x:v>
      </x:c>
      <x:c r="E240" s="10" t="s">
        <x:v>930</x:v>
      </x:c>
      <x:c r="F240" s="10">
        <x:v>1</x:v>
      </x:c>
      <x:c r="G240" s="10"/>
      <x:c r="H240" s="10"/>
      <x:c r="I240" s="11"/>
      <x:c r="J240"/>
    </x:row>
    <x:row r="241" spans="1:10" ht="13.6" customHeight="1">
      <x:c r="A241" s="10">
        <x:v>237</x:v>
      </x:c>
      <x:c r="B241" s="10" t="s">
        <x:v>598</x:v>
      </x:c>
      <x:c r="C241" s="23" t="s">
        <x:v>207</x:v>
      </x:c>
      <x:c r="D241" s="10" t="s">
        <x:v>378</x:v>
      </x:c>
      <x:c r="E241" s="10" t="s">
        <x:v>24</x:v>
      </x:c>
      <x:c r="F241" s="10">
        <x:v>1</x:v>
      </x:c>
      <x:c r="G241" s="10" t="s">
        <x:v>1259</x:v>
      </x:c>
      <x:c r="H241" s="10"/>
      <x:c r="I241" s="11"/>
      <x:c r="J241"/>
    </x:row>
    <x:row r="242" spans="1:10" ht="13.6" customHeight="1">
      <x:c r="A242" s="10">
        <x:v>238</x:v>
      </x:c>
      <x:c r="B242" s="10" t="s">
        <x:v>592</x:v>
      </x:c>
      <x:c r="C242" s="23" t="s">
        <x:v>849</x:v>
      </x:c>
      <x:c r="D242" s="10" t="s">
        <x:v>390</x:v>
      </x:c>
      <x:c r="E242" s="10" t="s">
        <x:v>70</x:v>
      </x:c>
      <x:c r="F242" s="10">
        <x:v>1</x:v>
      </x:c>
      <x:c r="G242" s="10"/>
      <x:c r="H242" s="10"/>
      <x:c r="I242" s="11"/>
      <x:c r="J242"/>
    </x:row>
    <x:row r="243" spans="1:10" ht="13.6" customHeight="1">
      <x:c r="A243" s="10">
        <x:v>239</x:v>
      </x:c>
      <x:c r="B243" s="10" t="s">
        <x:v>592</x:v>
      </x:c>
      <x:c r="C243" s="23" t="s">
        <x:v>846</x:v>
      </x:c>
      <x:c r="D243" s="10" t="s">
        <x:v>390</x:v>
      </x:c>
      <x:c r="E243" s="10" t="s">
        <x:v>70</x:v>
      </x:c>
      <x:c r="F243" s="10">
        <x:v>1</x:v>
      </x:c>
      <x:c r="G243" s="10"/>
      <x:c r="H243" s="10"/>
      <x:c r="I243" s="11"/>
      <x:c r="J243"/>
    </x:row>
    <x:row r="244" spans="1:10" ht="13.6" customHeight="1">
      <x:c r="A244" s="10">
        <x:v>240</x:v>
      </x:c>
      <x:c r="B244" s="10" t="s">
        <x:v>592</x:v>
      </x:c>
      <x:c r="C244" s="23" t="s">
        <x:v>837</x:v>
      </x:c>
      <x:c r="D244" s="10" t="s">
        <x:v>390</x:v>
      </x:c>
      <x:c r="E244" s="10" t="s">
        <x:v>70</x:v>
      </x:c>
      <x:c r="F244" s="10">
        <x:v>1</x:v>
      </x:c>
      <x:c r="G244" s="10"/>
      <x:c r="H244" s="10"/>
      <x:c r="I244" s="11"/>
      <x:c r="J244"/>
    </x:row>
    <x:row r="245" spans="1:10" ht="13.6" customHeight="1">
      <x:c r="A245" s="10">
        <x:v>241</x:v>
      </x:c>
      <x:c r="B245" s="10" t="s">
        <x:v>598</x:v>
      </x:c>
      <x:c r="C245" s="23" t="s">
        <x:v>996</x:v>
      </x:c>
      <x:c r="D245" s="10" t="s">
        <x:v>582</x:v>
      </x:c>
      <x:c r="E245" s="10" t="s">
        <x:v>44</x:v>
      </x:c>
      <x:c r="F245" s="10">
        <x:v>1</x:v>
      </x:c>
      <x:c r="G245" s="10" t="s">
        <x:v>604</x:v>
      </x:c>
      <x:c r="H245" s="10"/>
      <x:c r="I245" s="11"/>
      <x:c r="J245"/>
    </x:row>
    <x:row r="246" spans="1:10" ht="13.6" customHeight="1">
      <x:c r="A246" s="10">
        <x:v>242</x:v>
      </x:c>
      <x:c r="B246" s="10" t="s">
        <x:v>565</x:v>
      </x:c>
      <x:c r="C246" s="23" t="s">
        <x:v>1186</x:v>
      </x:c>
      <x:c r="D246" s="10" t="s">
        <x:v>660</x:v>
      </x:c>
      <x:c r="E246" s="10" t="s">
        <x:v>937</x:v>
      </x:c>
      <x:c r="F246" s="10">
        <x:v>1</x:v>
      </x:c>
      <x:c r="G246" s="10"/>
      <x:c r="H246" s="10"/>
      <x:c r="I246" s="11"/>
      <x:c r="J246"/>
    </x:row>
    <x:row r="247" spans="1:10" ht="13.6" customHeight="1">
      <x:c r="A247" s="10">
        <x:v>243</x:v>
      </x:c>
      <x:c r="B247" s="10" t="s">
        <x:v>598</x:v>
      </x:c>
      <x:c r="C247" s="23" t="s">
        <x:v>46</x:v>
      </x:c>
      <x:c r="D247" s="10" t="s">
        <x:v>408</x:v>
      </x:c>
      <x:c r="E247" s="10" t="s">
        <x:v>938</x:v>
      </x:c>
      <x:c r="F247" s="10">
        <x:v>1</x:v>
      </x:c>
      <x:c r="G247" s="10" t="s">
        <x:v>624</x:v>
      </x:c>
      <x:c r="H247" s="10" t="s">
        <x:v>579</x:v>
      </x:c>
      <x:c r="I247" s="11"/>
      <x:c r="J247"/>
    </x:row>
    <x:row r="248" spans="1:10" ht="13.6" customHeight="1">
      <x:c r="A248" s="10">
        <x:v>244</x:v>
      </x:c>
      <x:c r="B248" s="10" t="s">
        <x:v>598</x:v>
      </x:c>
      <x:c r="C248" s="23" t="s">
        <x:v>769</x:v>
      </x:c>
      <x:c r="D248" s="10" t="s">
        <x:v>384</x:v>
      </x:c>
      <x:c r="E248" s="10" t="s">
        <x:v>944</x:v>
      </x:c>
      <x:c r="F248" s="10">
        <x:v>1</x:v>
      </x:c>
      <x:c r="G248" s="10" t="s">
        <x:v>604</x:v>
      </x:c>
      <x:c r="H248" s="10"/>
      <x:c r="I248" s="11"/>
      <x:c r="J248"/>
    </x:row>
    <x:row r="249" spans="1:10" ht="13.6" customHeight="1">
      <x:c r="A249" s="10">
        <x:v>245</x:v>
      </x:c>
      <x:c r="B249" s="10" t="s">
        <x:v>598</x:v>
      </x:c>
      <x:c r="C249" s="23" t="s">
        <x:v>767</x:v>
      </x:c>
      <x:c r="D249" s="10" t="s">
        <x:v>374</x:v>
      </x:c>
      <x:c r="E249" s="10" t="s">
        <x:v>980</x:v>
      </x:c>
      <x:c r="F249" s="10">
        <x:v>1</x:v>
      </x:c>
      <x:c r="G249" s="10" t="s">
        <x:v>604</x:v>
      </x:c>
      <x:c r="H249" s="10"/>
      <x:c r="I249" s="11"/>
      <x:c r="J249"/>
    </x:row>
    <x:row r="250" spans="1:10" ht="13.6" customHeight="1">
      <x:c r="A250" s="10">
        <x:v>246</x:v>
      </x:c>
      <x:c r="B250" s="10" t="s">
        <x:v>598</x:v>
      </x:c>
      <x:c r="C250" s="23" t="s">
        <x:v>1019</x:v>
      </x:c>
      <x:c r="D250" s="10" t="s">
        <x:v>583</x:v>
      </x:c>
      <x:c r="E250" s="10" t="s">
        <x:v>24</x:v>
      </x:c>
      <x:c r="F250" s="10">
        <x:v>1</x:v>
      </x:c>
      <x:c r="G250" s="10" t="s">
        <x:v>624</x:v>
      </x:c>
      <x:c r="H250" s="10" t="s">
        <x:v>579</x:v>
      </x:c>
      <x:c r="I250" s="11"/>
      <x:c r="J250"/>
    </x:row>
    <x:row r="251" spans="1:10" ht="13.6" customHeight="1">
      <x:c r="A251" s="10">
        <x:v>247</x:v>
      </x:c>
      <x:c r="B251" s="10" t="s">
        <x:v>598</x:v>
      </x:c>
      <x:c r="C251" s="23" t="s">
        <x:v>765</x:v>
      </x:c>
      <x:c r="D251" s="10" t="s">
        <x:v>383</x:v>
      </x:c>
      <x:c r="E251" s="10" t="s">
        <x:v>959</x:v>
      </x:c>
      <x:c r="F251" s="10">
        <x:v>1</x:v>
      </x:c>
      <x:c r="G251" s="10" t="s">
        <x:v>624</x:v>
      </x:c>
      <x:c r="H251" s="10" t="s">
        <x:v>579</x:v>
      </x:c>
      <x:c r="I251" s="11"/>
      <x:c r="J251"/>
    </x:row>
    <x:row r="252" spans="1:10" ht="13.6" customHeight="1">
      <x:c r="A252" s="10">
        <x:v>248</x:v>
      </x:c>
      <x:c r="B252" s="10" t="s">
        <x:v>598</x:v>
      </x:c>
      <x:c r="C252" s="23" t="s">
        <x:v>168</x:v>
      </x:c>
      <x:c r="D252" s="10" t="s">
        <x:v>653</x:v>
      </x:c>
      <x:c r="E252" s="10" t="s">
        <x:v>42</x:v>
      </x:c>
      <x:c r="F252" s="10">
        <x:v>1</x:v>
      </x:c>
      <x:c r="G252" s="10" t="s">
        <x:v>1259</x:v>
      </x:c>
      <x:c r="H252" s="10"/>
      <x:c r="I252" s="11"/>
      <x:c r="J252"/>
    </x:row>
    <x:row r="253" spans="1:10" ht="13.6" customHeight="1">
      <x:c r="A253" s="10">
        <x:v>249</x:v>
      </x:c>
      <x:c r="B253" s="10" t="s">
        <x:v>598</x:v>
      </x:c>
      <x:c r="C253" s="23" t="s">
        <x:v>778</x:v>
      </x:c>
      <x:c r="D253" s="10" t="s">
        <x:v>376</x:v>
      </x:c>
      <x:c r="E253" s="10" t="s">
        <x:v>934</x:v>
      </x:c>
      <x:c r="F253" s="10">
        <x:v>1</x:v>
      </x:c>
      <x:c r="G253" s="10" t="s">
        <x:v>604</x:v>
      </x:c>
      <x:c r="H253" s="10"/>
      <x:c r="I253" s="11"/>
      <x:c r="J253"/>
    </x:row>
    <x:row r="254" spans="1:10" ht="13.6" customHeight="1">
      <x:c r="A254" s="10">
        <x:v>250</x:v>
      </x:c>
      <x:c r="B254" s="10" t="s">
        <x:v>630</x:v>
      </x:c>
      <x:c r="C254" s="23" t="s">
        <x:v>777</x:v>
      </x:c>
      <x:c r="D254" s="10" t="s">
        <x:v>367</x:v>
      </x:c>
      <x:c r="E254" s="10" t="s">
        <x:v>1121</x:v>
      </x:c>
      <x:c r="F254" s="10">
        <x:v>1</x:v>
      </x:c>
      <x:c r="G254" s="10" t="s">
        <x:v>1259</x:v>
      </x:c>
      <x:c r="H254" s="10"/>
      <x:c r="I254" s="11"/>
      <x:c r="J254"/>
    </x:row>
    <x:row r="255" spans="1:10" ht="13.6" customHeight="1">
      <x:c r="A255" s="10">
        <x:v>251</x:v>
      </x:c>
      <x:c r="B255" s="10" t="s">
        <x:v>598</x:v>
      </x:c>
      <x:c r="C255" s="10" t="s">
        <x:v>772</x:v>
      </x:c>
      <x:c r="D255" s="10" t="s">
        <x:v>1243</x:v>
      </x:c>
      <x:c r="E255" s="10" t="s">
        <x:v>954</x:v>
      </x:c>
      <x:c r="F255" s="10">
        <x:v>1</x:v>
      </x:c>
      <x:c r="G255" s="10"/>
      <x:c r="H255" s="10"/>
      <x:c r="I255" s="11"/>
      <x:c r="J255"/>
    </x:row>
    <x:row r="256" spans="1:10" ht="13.6" customHeight="1">
      <x:c r="A256" s="10">
        <x:v>252</x:v>
      </x:c>
      <x:c r="B256" s="10" t="s">
        <x:v>598</x:v>
      </x:c>
      <x:c r="C256" s="10" t="s">
        <x:v>780</x:v>
      </x:c>
      <x:c r="D256" s="10" t="s">
        <x:v>1243</x:v>
      </x:c>
      <x:c r="E256" s="10" t="s">
        <x:v>954</x:v>
      </x:c>
      <x:c r="F256" s="10">
        <x:v>1</x:v>
      </x:c>
      <x:c r="G256" s="10"/>
      <x:c r="H256" s="10"/>
      <x:c r="I256" s="11"/>
      <x:c r="J256"/>
    </x:row>
    <x:row r="257" spans="1:10" ht="13.6" customHeight="1">
      <x:c r="A257" s="10">
        <x:v>253</x:v>
      </x:c>
      <x:c r="B257" s="10" t="s">
        <x:v>598</x:v>
      </x:c>
      <x:c r="C257" s="10" t="s">
        <x:v>781</x:v>
      </x:c>
      <x:c r="D257" s="10" t="s">
        <x:v>1243</x:v>
      </x:c>
      <x:c r="E257" s="10" t="s">
        <x:v>954</x:v>
      </x:c>
      <x:c r="F257" s="10">
        <x:v>1</x:v>
      </x:c>
      <x:c r="G257" s="10"/>
      <x:c r="H257" s="10"/>
      <x:c r="I257" s="11"/>
      <x:c r="J257"/>
    </x:row>
    <x:row r="258" spans="1:10" ht="13.6" customHeight="1">
      <x:c r="A258" s="10">
        <x:v>254</x:v>
      </x:c>
      <x:c r="B258" s="10" t="s">
        <x:v>598</x:v>
      </x:c>
      <x:c r="C258" s="10" t="s">
        <x:v>776</x:v>
      </x:c>
      <x:c r="D258" s="10" t="s">
        <x:v>1243</x:v>
      </x:c>
      <x:c r="E258" s="10" t="s">
        <x:v>954</x:v>
      </x:c>
      <x:c r="F258" s="10">
        <x:v>1</x:v>
      </x:c>
      <x:c r="G258" s="10"/>
      <x:c r="H258" s="10"/>
      <x:c r="I258" s="11"/>
      <x:c r="J258"/>
    </x:row>
    <x:row r="259" spans="1:10" ht="13.6" customHeight="1">
      <x:c r="A259" s="10">
        <x:v>255</x:v>
      </x:c>
      <x:c r="B259" s="10" t="s">
        <x:v>598</x:v>
      </x:c>
      <x:c r="C259" s="10" t="s">
        <x:v>775</x:v>
      </x:c>
      <x:c r="D259" s="10" t="s">
        <x:v>1243</x:v>
      </x:c>
      <x:c r="E259" s="10" t="s">
        <x:v>954</x:v>
      </x:c>
      <x:c r="F259" s="10">
        <x:v>1</x:v>
      </x:c>
      <x:c r="G259" s="10"/>
      <x:c r="H259" s="10"/>
      <x:c r="I259" s="11"/>
      <x:c r="J259"/>
    </x:row>
    <x:row r="260" spans="1:10" ht="13.6" customHeight="1">
      <x:c r="A260" s="10">
        <x:v>256</x:v>
      </x:c>
      <x:c r="B260" s="10" t="s">
        <x:v>598</x:v>
      </x:c>
      <x:c r="C260" s="10" t="s">
        <x:v>782</x:v>
      </x:c>
      <x:c r="D260" s="10" t="s">
        <x:v>1243</x:v>
      </x:c>
      <x:c r="E260" s="10" t="s">
        <x:v>954</x:v>
      </x:c>
      <x:c r="F260" s="10">
        <x:v>1</x:v>
      </x:c>
      <x:c r="G260" s="10" t="s">
        <x:v>604</x:v>
      </x:c>
      <x:c r="H260" s="10"/>
      <x:c r="I260" s="11"/>
      <x:c r="J260"/>
    </x:row>
    <x:row r="261" spans="1:10" ht="13.6" customHeight="1">
      <x:c r="A261" s="10">
        <x:v>257</x:v>
      </x:c>
      <x:c r="B261" s="10" t="s">
        <x:v>598</x:v>
      </x:c>
      <x:c r="C261" s="10" t="s">
        <x:v>773</x:v>
      </x:c>
      <x:c r="D261" s="10" t="s">
        <x:v>1243</x:v>
      </x:c>
      <x:c r="E261" s="10" t="s">
        <x:v>954</x:v>
      </x:c>
      <x:c r="F261" s="10">
        <x:v>1</x:v>
      </x:c>
      <x:c r="G261" s="10"/>
      <x:c r="H261" s="10"/>
      <x:c r="I261" s="11"/>
      <x:c r="J261"/>
    </x:row>
    <x:row r="262" spans="1:10" ht="13.6" customHeight="1">
      <x:c r="A262" s="10">
        <x:v>258</x:v>
      </x:c>
      <x:c r="B262" s="10" t="s">
        <x:v>598</x:v>
      </x:c>
      <x:c r="C262" s="10" t="s">
        <x:v>779</x:v>
      </x:c>
      <x:c r="D262" s="10" t="s">
        <x:v>1243</x:v>
      </x:c>
      <x:c r="E262" s="10" t="s">
        <x:v>954</x:v>
      </x:c>
      <x:c r="F262" s="10">
        <x:v>1</x:v>
      </x:c>
      <x:c r="G262" s="10"/>
      <x:c r="H262" s="10"/>
      <x:c r="I262" s="11"/>
      <x:c r="J262"/>
    </x:row>
    <x:row r="263" spans="1:10" ht="13.6" customHeight="1">
      <x:c r="A263" s="10">
        <x:v>259</x:v>
      </x:c>
      <x:c r="B263" s="10" t="s">
        <x:v>598</x:v>
      </x:c>
      <x:c r="C263" s="10" t="s">
        <x:v>770</x:v>
      </x:c>
      <x:c r="D263" s="10" t="s">
        <x:v>1243</x:v>
      </x:c>
      <x:c r="E263" s="10" t="s">
        <x:v>954</x:v>
      </x:c>
      <x:c r="F263" s="10">
        <x:v>1</x:v>
      </x:c>
      <x:c r="G263" s="10"/>
      <x:c r="H263" s="10"/>
      <x:c r="I263" s="11"/>
      <x:c r="J263"/>
    </x:row>
    <x:row r="264" spans="1:10" ht="13.6" customHeight="1">
      <x:c r="A264" s="10">
        <x:v>260</x:v>
      </x:c>
      <x:c r="B264" s="10" t="s">
        <x:v>598</x:v>
      </x:c>
      <x:c r="C264" s="10" t="s">
        <x:v>188</x:v>
      </x:c>
      <x:c r="D264" s="10" t="s">
        <x:v>1243</x:v>
      </x:c>
      <x:c r="E264" s="10" t="s">
        <x:v>954</x:v>
      </x:c>
      <x:c r="F264" s="10">
        <x:v>1</x:v>
      </x:c>
      <x:c r="G264" s="10"/>
      <x:c r="H264" s="10"/>
      <x:c r="I264" s="11"/>
      <x:c r="J264"/>
    </x:row>
    <x:row r="265" spans="1:10" ht="13.6" customHeight="1">
      <x:c r="A265" s="10">
        <x:v>261</x:v>
      </x:c>
      <x:c r="B265" s="10" t="s">
        <x:v>598</x:v>
      </x:c>
      <x:c r="C265" s="26" t="s">
        <x:v>783</x:v>
      </x:c>
      <x:c r="D265" s="10" t="s">
        <x:v>387</x:v>
      </x:c>
      <x:c r="E265" s="10" t="s">
        <x:v>1100</x:v>
      </x:c>
      <x:c r="F265" s="10">
        <x:v>1</x:v>
      </x:c>
      <x:c r="G265" s="10" t="s">
        <x:v>604</x:v>
      </x:c>
      <x:c r="H265" s="10"/>
      <x:c r="I265" s="11"/>
      <x:c r="J265"/>
    </x:row>
    <x:row r="266" spans="1:10" ht="13.6" customHeight="1">
      <x:c r="A266" s="10">
        <x:v>262</x:v>
      </x:c>
      <x:c r="B266" s="10" t="s">
        <x:v>598</x:v>
      </x:c>
      <x:c r="C266" s="23" t="s">
        <x:v>201</x:v>
      </x:c>
      <x:c r="D266" s="10" t="s">
        <x:v>641</x:v>
      </x:c>
      <x:c r="E266" s="10" t="s">
        <x:v>76</x:v>
      </x:c>
      <x:c r="F266" s="10">
        <x:v>1</x:v>
      </x:c>
      <x:c r="G266" s="10" t="s">
        <x:v>604</x:v>
      </x:c>
      <x:c r="H266" s="10" t="s">
        <x:v>579</x:v>
      </x:c>
      <x:c r="I266" s="11"/>
      <x:c r="J266"/>
    </x:row>
    <x:row r="267" spans="1:10" ht="13.6" customHeight="1">
      <x:c r="A267" s="10">
        <x:v>263</x:v>
      </x:c>
      <x:c r="B267" s="10" t="s">
        <x:v>598</x:v>
      </x:c>
      <x:c r="C267" s="23" t="s">
        <x:v>836</x:v>
      </x:c>
      <x:c r="D267" s="10" t="s">
        <x:v>379</x:v>
      </x:c>
      <x:c r="E267" s="10" t="s">
        <x:v>1108</x:v>
      </x:c>
      <x:c r="F267" s="10">
        <x:v>1</x:v>
      </x:c>
      <x:c r="G267" s="10" t="s">
        <x:v>604</x:v>
      </x:c>
      <x:c r="H267" s="10"/>
      <x:c r="I267" s="11"/>
      <x:c r="J267"/>
    </x:row>
    <x:row r="268" spans="1:10" ht="13.6" customHeight="1">
      <x:c r="A268" s="10">
        <x:v>264</x:v>
      </x:c>
      <x:c r="B268" s="10" t="s">
        <x:v>625</x:v>
      </x:c>
      <x:c r="C268" s="23" t="s">
        <x:v>186</x:v>
      </x:c>
      <x:c r="D268" s="10" t="s">
        <x:v>359</x:v>
      </x:c>
      <x:c r="E268" s="10" t="s">
        <x:v>1098</x:v>
      </x:c>
      <x:c r="F268" s="10">
        <x:v>1</x:v>
      </x:c>
      <x:c r="G268" s="10" t="s">
        <x:v>624</x:v>
      </x:c>
      <x:c r="H268" s="10" t="s">
        <x:v>579</x:v>
      </x:c>
      <x:c r="I268" s="11"/>
      <x:c r="J268"/>
    </x:row>
    <x:row r="269" spans="1:10" ht="13.6" customHeight="1">
      <x:c r="A269" s="10">
        <x:v>265</x:v>
      </x:c>
      <x:c r="B269" s="10" t="s">
        <x:v>598</x:v>
      </x:c>
      <x:c r="C269" s="23" t="s">
        <x:v>771</x:v>
      </x:c>
      <x:c r="D269" s="10" t="s">
        <x:v>659</x:v>
      </x:c>
      <x:c r="E269" s="10" t="s">
        <x:v>1099</x:v>
      </x:c>
      <x:c r="F269" s="10">
        <x:v>1</x:v>
      </x:c>
      <x:c r="G269" s="10" t="s">
        <x:v>624</x:v>
      </x:c>
      <x:c r="H269" s="10" t="s">
        <x:v>579</x:v>
      </x:c>
      <x:c r="I269" s="11"/>
      <x:c r="J269"/>
    </x:row>
    <x:row r="270" spans="1:10" ht="13.6" customHeight="1">
      <x:c r="A270" s="10">
        <x:v>266</x:v>
      </x:c>
      <x:c r="B270" s="10" t="s">
        <x:v>598</x:v>
      </x:c>
      <x:c r="C270" s="23" t="s">
        <x:v>208</x:v>
      </x:c>
      <x:c r="D270" s="10" t="s">
        <x:v>659</x:v>
      </x:c>
      <x:c r="E270" s="10" t="s">
        <x:v>1099</x:v>
      </x:c>
      <x:c r="F270" s="10">
        <x:v>1</x:v>
      </x:c>
      <x:c r="G270" s="10" t="s">
        <x:v>624</x:v>
      </x:c>
      <x:c r="H270" s="10" t="s">
        <x:v>579</x:v>
      </x:c>
      <x:c r="I270" s="11"/>
      <x:c r="J270"/>
    </x:row>
    <x:row r="271" spans="1:10" ht="13.6" customHeight="1">
      <x:c r="A271" s="10">
        <x:v>267</x:v>
      </x:c>
      <x:c r="B271" s="10" t="s">
        <x:v>598</x:v>
      </x:c>
      <x:c r="C271" s="23" t="s">
        <x:v>1014</x:v>
      </x:c>
      <x:c r="D271" s="10" t="s">
        <x:v>388</x:v>
      </x:c>
      <x:c r="E271" s="10" t="s">
        <x:v>72</x:v>
      </x:c>
      <x:c r="F271" s="10">
        <x:v>1</x:v>
      </x:c>
      <x:c r="G271" s="10" t="s">
        <x:v>624</x:v>
      </x:c>
      <x:c r="H271" s="10" t="s">
        <x:v>579</x:v>
      </x:c>
      <x:c r="I271" s="11"/>
      <x:c r="J271"/>
    </x:row>
    <x:row r="272" spans="1:10" ht="13.6" customHeight="1">
      <x:c r="A272" s="10">
        <x:v>268</x:v>
      </x:c>
      <x:c r="B272" s="10" t="s">
        <x:v>598</x:v>
      </x:c>
      <x:c r="C272" s="23" t="s">
        <x:v>1015</x:v>
      </x:c>
      <x:c r="D272" s="10" t="s">
        <x:v>645</x:v>
      </x:c>
      <x:c r="E272" s="10" t="s">
        <x:v>948</x:v>
      </x:c>
      <x:c r="F272" s="10">
        <x:v>1</x:v>
      </x:c>
      <x:c r="G272" s="10" t="s">
        <x:v>624</x:v>
      </x:c>
      <x:c r="H272" s="10" t="s">
        <x:v>579</x:v>
      </x:c>
      <x:c r="I272" s="11"/>
      <x:c r="J272"/>
    </x:row>
    <x:row r="273" spans="1:10" ht="13.6" customHeight="1">
      <x:c r="A273" s="10">
        <x:v>269</x:v>
      </x:c>
      <x:c r="B273" s="10" t="s">
        <x:v>598</x:v>
      </x:c>
      <x:c r="C273" s="23" t="s">
        <x:v>785</x:v>
      </x:c>
      <x:c r="D273" s="10" t="s">
        <x:v>386</x:v>
      </x:c>
      <x:c r="E273" s="10" t="s">
        <x:v>931</x:v>
      </x:c>
      <x:c r="F273" s="10">
        <x:v>1</x:v>
      </x:c>
      <x:c r="G273" s="10" t="s">
        <x:v>624</x:v>
      </x:c>
      <x:c r="H273" s="10" t="s">
        <x:v>579</x:v>
      </x:c>
      <x:c r="I273" s="11"/>
      <x:c r="J273"/>
    </x:row>
    <x:row r="274" spans="1:10" ht="13.6" customHeight="1">
      <x:c r="A274" s="10">
        <x:v>270</x:v>
      </x:c>
      <x:c r="B274" s="10" t="s">
        <x:v>598</x:v>
      </x:c>
      <x:c r="C274" s="23" t="s">
        <x:v>189</x:v>
      </x:c>
      <x:c r="D274" s="10" t="s">
        <x:v>671</x:v>
      </x:c>
      <x:c r="E274" s="10" t="s">
        <x:v>24</x:v>
      </x:c>
      <x:c r="F274" s="10">
        <x:v>1</x:v>
      </x:c>
      <x:c r="G274" s="10" t="s">
        <x:v>604</x:v>
      </x:c>
      <x:c r="H274" s="10" t="s">
        <x:v>579</x:v>
      </x:c>
      <x:c r="I274" s="11"/>
      <x:c r="J274"/>
    </x:row>
    <x:row r="275" spans="1:10" ht="13.6" customHeight="1">
      <x:c r="A275" s="10">
        <x:v>271</x:v>
      </x:c>
      <x:c r="B275" s="10" t="s">
        <x:v>598</x:v>
      </x:c>
      <x:c r="C275" s="23" t="s">
        <x:v>787</x:v>
      </x:c>
      <x:c r="D275" s="10" t="s">
        <x:v>363</x:v>
      </x:c>
      <x:c r="E275" s="10" t="s">
        <x:v>44</x:v>
      </x:c>
      <x:c r="F275" s="10">
        <x:v>1</x:v>
      </x:c>
      <x:c r="G275" s="10" t="s">
        <x:v>604</x:v>
      </x:c>
      <x:c r="H275" s="10"/>
      <x:c r="I275" s="11"/>
      <x:c r="J275"/>
    </x:row>
    <x:row r="276" spans="1:10" ht="13.6" customHeight="1">
      <x:c r="A276" s="10">
        <x:v>272</x:v>
      </x:c>
      <x:c r="B276" s="10" t="s">
        <x:v>598</x:v>
      </x:c>
      <x:c r="C276" s="23" t="s">
        <x:v>786</x:v>
      </x:c>
      <x:c r="D276" s="10" t="s">
        <x:v>360</x:v>
      </x:c>
      <x:c r="E276" s="10" t="s">
        <x:v>77</x:v>
      </x:c>
      <x:c r="F276" s="10">
        <x:v>1</x:v>
      </x:c>
      <x:c r="G276" s="10" t="s">
        <x:v>624</x:v>
      </x:c>
      <x:c r="H276" s="10" t="s">
        <x:v>579</x:v>
      </x:c>
      <x:c r="I276" s="11"/>
      <x:c r="J276"/>
    </x:row>
    <x:row r="277" spans="1:10" ht="13.6" customHeight="1">
      <x:c r="A277" s="10">
        <x:v>273</x:v>
      </x:c>
      <x:c r="B277" s="10" t="s">
        <x:v>598</x:v>
      </x:c>
      <x:c r="C277" s="23" t="s">
        <x:v>1021</x:v>
      </x:c>
      <x:c r="D277" s="10" t="s">
        <x:v>1240</x:v>
      </x:c>
      <x:c r="E277" s="10" t="s">
        <x:v>1111</x:v>
      </x:c>
      <x:c r="F277" s="10">
        <x:v>1</x:v>
      </x:c>
      <x:c r="G277" s="10" t="s">
        <x:v>604</x:v>
      </x:c>
      <x:c r="H277" s="10" t="s">
        <x:v>579</x:v>
      </x:c>
      <x:c r="I277" s="11"/>
      <x:c r="J277"/>
    </x:row>
    <x:row r="278" spans="1:10" ht="13.6" customHeight="1">
      <x:c r="A278" s="10">
        <x:v>274</x:v>
      </x:c>
      <x:c r="B278" s="10" t="s">
        <x:v>598</x:v>
      </x:c>
      <x:c r="C278" s="23" t="s">
        <x:v>1020</x:v>
      </x:c>
      <x:c r="D278" s="10" t="s">
        <x:v>664</x:v>
      </x:c>
      <x:c r="E278" s="10" t="s">
        <x:v>64</x:v>
      </x:c>
      <x:c r="F278" s="10">
        <x:v>1</x:v>
      </x:c>
      <x:c r="G278" s="10" t="s">
        <x:v>604</x:v>
      </x:c>
      <x:c r="H278" s="10" t="s">
        <x:v>579</x:v>
      </x:c>
      <x:c r="I278" s="11"/>
      <x:c r="J278"/>
    </x:row>
    <x:row r="279" spans="1:10" ht="13.6" customHeight="1">
      <x:c r="A279" s="10">
        <x:v>275</x:v>
      </x:c>
      <x:c r="B279" s="10" t="s">
        <x:v>598</x:v>
      </x:c>
      <x:c r="C279" s="23" t="s">
        <x:v>187</x:v>
      </x:c>
      <x:c r="D279" s="10" t="s">
        <x:v>362</x:v>
      </x:c>
      <x:c r="E279" s="10" t="s">
        <x:v>935</x:v>
      </x:c>
      <x:c r="F279" s="10">
        <x:v>1</x:v>
      </x:c>
      <x:c r="G279" s="10" t="s">
        <x:v>624</x:v>
      </x:c>
      <x:c r="H279" s="10" t="s">
        <x:v>579</x:v>
      </x:c>
      <x:c r="I279" s="11"/>
      <x:c r="J279"/>
    </x:row>
    <x:row r="280" spans="1:10" ht="13.6" customHeight="1">
      <x:c r="A280" s="10">
        <x:v>276</x:v>
      </x:c>
      <x:c r="B280" s="10" t="s">
        <x:v>598</x:v>
      </x:c>
      <x:c r="C280" s="23" t="s">
        <x:v>788</x:v>
      </x:c>
      <x:c r="D280" s="10" t="s">
        <x:v>380</x:v>
      </x:c>
      <x:c r="E280" s="10" t="s">
        <x:v>929</x:v>
      </x:c>
      <x:c r="F280" s="10">
        <x:v>1</x:v>
      </x:c>
      <x:c r="G280" s="10" t="s">
        <x:v>624</x:v>
      </x:c>
      <x:c r="H280" s="10" t="s">
        <x:v>579</x:v>
      </x:c>
      <x:c r="I280" s="11"/>
      <x:c r="J280"/>
    </x:row>
    <x:row r="281" spans="1:10" ht="13.6" customHeight="1">
      <x:c r="A281" s="10">
        <x:v>277</x:v>
      </x:c>
      <x:c r="B281" s="10" t="s">
        <x:v>598</x:v>
      </x:c>
      <x:c r="C281" s="23" t="s">
        <x:v>789</x:v>
      </x:c>
      <x:c r="D281" s="10" t="s">
        <x:v>357</x:v>
      </x:c>
      <x:c r="E281" s="10" t="s">
        <x:v>32</x:v>
      </x:c>
      <x:c r="F281" s="10">
        <x:v>1</x:v>
      </x:c>
      <x:c r="G281" s="10" t="s">
        <x:v>604</x:v>
      </x:c>
      <x:c r="H281" s="10"/>
      <x:c r="I281" s="11"/>
      <x:c r="J281"/>
    </x:row>
    <x:row r="282" spans="1:10" ht="13.6" customHeight="1">
      <x:c r="A282" s="10">
        <x:v>278</x:v>
      </x:c>
      <x:c r="B282" s="10" t="s">
        <x:v>598</x:v>
      </x:c>
      <x:c r="C282" s="23" t="s">
        <x:v>997</x:v>
      </x:c>
      <x:c r="D282" s="10" t="s">
        <x:v>413</x:v>
      </x:c>
      <x:c r="E282" s="10" t="s">
        <x:v>1114</x:v>
      </x:c>
      <x:c r="F282" s="10">
        <x:v>1</x:v>
      </x:c>
      <x:c r="G282" s="10" t="s">
        <x:v>604</x:v>
      </x:c>
      <x:c r="H282" s="10" t="s">
        <x:v>579</x:v>
      </x:c>
      <x:c r="I282" s="11"/>
      <x:c r="J282"/>
    </x:row>
    <x:row r="283" spans="1:10" ht="13.6" customHeight="1">
      <x:c r="A283" s="10">
        <x:v>279</x:v>
      </x:c>
      <x:c r="B283" s="10" t="s">
        <x:v>598</x:v>
      </x:c>
      <x:c r="C283" s="23" t="s">
        <x:v>854</x:v>
      </x:c>
      <x:c r="D283" s="10" t="s">
        <x:v>398</x:v>
      </x:c>
      <x:c r="E283" s="10" t="s">
        <x:v>44</x:v>
      </x:c>
      <x:c r="F283" s="10">
        <x:v>1</x:v>
      </x:c>
      <x:c r="G283" s="10" t="s">
        <x:v>604</x:v>
      </x:c>
      <x:c r="H283" s="10"/>
      <x:c r="I283" s="11"/>
      <x:c r="J283"/>
    </x:row>
    <x:row r="284" spans="1:10" ht="13.6" customHeight="1">
      <x:c r="A284" s="10">
        <x:v>280</x:v>
      </x:c>
      <x:c r="B284" s="10" t="s">
        <x:v>598</x:v>
      </x:c>
      <x:c r="C284" s="23" t="s">
        <x:v>48</x:v>
      </x:c>
      <x:c r="D284" s="10" t="s">
        <x:v>428</x:v>
      </x:c>
      <x:c r="E284" s="10" t="s">
        <x:v>1115</x:v>
      </x:c>
      <x:c r="F284" s="10">
        <x:v>1</x:v>
      </x:c>
      <x:c r="G284" s="10" t="s">
        <x:v>604</x:v>
      </x:c>
      <x:c r="H284" s="10" t="s">
        <x:v>579</x:v>
      </x:c>
      <x:c r="I284" s="11"/>
      <x:c r="J284"/>
    </x:row>
    <x:row r="285" spans="1:10" ht="13.6" customHeight="1">
      <x:c r="A285" s="10">
        <x:v>281</x:v>
      </x:c>
      <x:c r="B285" s="10" t="s">
        <x:v>598</x:v>
      </x:c>
      <x:c r="C285" s="23" t="s">
        <x:v>178</x:v>
      </x:c>
      <x:c r="D285" s="10" t="s">
        <x:v>643</x:v>
      </x:c>
      <x:c r="E285" s="10" t="s">
        <x:v>1111</x:v>
      </x:c>
      <x:c r="F285" s="10">
        <x:v>1</x:v>
      </x:c>
      <x:c r="G285" s="10" t="s">
        <x:v>604</x:v>
      </x:c>
      <x:c r="H285" s="10" t="s">
        <x:v>579</x:v>
      </x:c>
      <x:c r="I285" s="11"/>
      <x:c r="J285"/>
    </x:row>
    <x:row r="286" spans="1:10" ht="13.6" customHeight="1">
      <x:c r="A286" s="10">
        <x:v>282</x:v>
      </x:c>
      <x:c r="B286" s="10" t="s">
        <x:v>598</x:v>
      </x:c>
      <x:c r="C286" s="23" t="s">
        <x:v>994</x:v>
      </x:c>
      <x:c r="D286" s="10" t="s">
        <x:v>443</x:v>
      </x:c>
      <x:c r="E286" s="10" t="s">
        <x:v>934</x:v>
      </x:c>
      <x:c r="F286" s="10">
        <x:v>1</x:v>
      </x:c>
      <x:c r="G286" s="10" t="s">
        <x:v>604</x:v>
      </x:c>
      <x:c r="H286" s="10" t="s">
        <x:v>579</x:v>
      </x:c>
      <x:c r="I286" s="11"/>
      <x:c r="J286"/>
    </x:row>
    <x:row r="287" spans="1:10" ht="13.6" customHeight="1">
      <x:c r="A287" s="10">
        <x:v>283</x:v>
      </x:c>
      <x:c r="B287" s="10" t="s">
        <x:v>598</x:v>
      </x:c>
      <x:c r="C287" s="23" t="s">
        <x:v>1016</x:v>
      </x:c>
      <x:c r="D287" s="10" t="s">
        <x:v>1236</x:v>
      </x:c>
      <x:c r="E287" s="10" t="s">
        <x:v>1111</x:v>
      </x:c>
      <x:c r="F287" s="10">
        <x:v>1</x:v>
      </x:c>
      <x:c r="G287" s="10" t="s">
        <x:v>604</x:v>
      </x:c>
      <x:c r="H287" s="10" t="s">
        <x:v>579</x:v>
      </x:c>
      <x:c r="I287" s="11"/>
      <x:c r="J287"/>
    </x:row>
    <x:row r="288" spans="1:10" ht="13.6" customHeight="1">
      <x:c r="A288" s="10">
        <x:v>284</x:v>
      </x:c>
      <x:c r="B288" s="10" t="s">
        <x:v>598</x:v>
      </x:c>
      <x:c r="C288" s="23" t="s">
        <x:v>998</x:v>
      </x:c>
      <x:c r="D288" s="10" t="s">
        <x:v>402</x:v>
      </x:c>
      <x:c r="E288" s="10" t="s">
        <x:v>80</x:v>
      </x:c>
      <x:c r="F288" s="10">
        <x:v>1</x:v>
      </x:c>
      <x:c r="G288" s="10" t="s">
        <x:v>604</x:v>
      </x:c>
      <x:c r="H288" s="10" t="s">
        <x:v>579</x:v>
      </x:c>
      <x:c r="I288" s="11"/>
      <x:c r="J288"/>
    </x:row>
    <x:row r="289" spans="1:10" ht="13.6" customHeight="1">
      <x:c r="A289" s="10">
        <x:v>285</x:v>
      </x:c>
      <x:c r="B289" s="10" t="s">
        <x:v>598</x:v>
      </x:c>
      <x:c r="C289" s="23" t="s">
        <x:v>1007</x:v>
      </x:c>
      <x:c r="D289" s="10" t="s">
        <x:v>418</x:v>
      </x:c>
      <x:c r="E289" s="10" t="s">
        <x:v>1102</x:v>
      </x:c>
      <x:c r="F289" s="10">
        <x:v>1</x:v>
      </x:c>
      <x:c r="G289" s="10" t="s">
        <x:v>604</x:v>
      </x:c>
      <x:c r="H289" s="10" t="s">
        <x:v>579</x:v>
      </x:c>
      <x:c r="I289" s="11"/>
      <x:c r="J289"/>
    </x:row>
    <x:row r="290" spans="1:10" ht="13.6" customHeight="1">
      <x:c r="A290" s="10">
        <x:v>286</x:v>
      </x:c>
      <x:c r="B290" s="10" t="s">
        <x:v>598</x:v>
      </x:c>
      <x:c r="C290" s="23" t="s">
        <x:v>790</x:v>
      </x:c>
      <x:c r="D290" s="10" t="s">
        <x:v>790</x:v>
      </x:c>
      <x:c r="E290" s="10" t="s">
        <x:v>82</x:v>
      </x:c>
      <x:c r="F290" s="10">
        <x:v>1</x:v>
      </x:c>
      <x:c r="G290" s="10" t="s">
        <x:v>604</x:v>
      </x:c>
      <x:c r="H290" s="10"/>
      <x:c r="I290" s="11"/>
      <x:c r="J290"/>
    </x:row>
    <x:row r="291" spans="1:10" ht="13.6" customHeight="1">
      <x:c r="A291" s="10">
        <x:v>287</x:v>
      </x:c>
      <x:c r="B291" s="10" t="s">
        <x:v>329</x:v>
      </x:c>
      <x:c r="C291" s="23" t="s">
        <x:v>784</x:v>
      </x:c>
      <x:c r="D291" s="10" t="s">
        <x:v>620</x:v>
      </x:c>
      <x:c r="E291" s="10" t="s">
        <x:v>1103</x:v>
      </x:c>
      <x:c r="F291" s="10">
        <x:v>1</x:v>
      </x:c>
      <x:c r="G291" s="10" t="s">
        <x:v>1259</x:v>
      </x:c>
      <x:c r="H291" s="10"/>
      <x:c r="I291" s="11"/>
      <x:c r="J291"/>
    </x:row>
    <x:row r="292" spans="1:10" ht="13.6" customHeight="1">
      <x:c r="A292" s="10">
        <x:v>288</x:v>
      </x:c>
      <x:c r="B292" s="10" t="s">
        <x:v>598</x:v>
      </x:c>
      <x:c r="C292" s="23" t="s">
        <x:v>179</x:v>
      </x:c>
      <x:c r="D292" s="10" t="s">
        <x:v>584</x:v>
      </x:c>
      <x:c r="E292" s="10" t="s">
        <x:v>954</x:v>
      </x:c>
      <x:c r="F292" s="10">
        <x:v>1</x:v>
      </x:c>
      <x:c r="G292" s="10" t="s">
        <x:v>604</x:v>
      </x:c>
      <x:c r="H292" s="10"/>
      <x:c r="I292" s="11"/>
      <x:c r="J292"/>
    </x:row>
    <x:row r="293" spans="1:10" ht="13.6" customHeight="1">
      <x:c r="A293" s="10">
        <x:v>289</x:v>
      </x:c>
      <x:c r="B293" s="10" t="s">
        <x:v>567</x:v>
      </x:c>
      <x:c r="C293" s="23" t="s">
        <x:v>1009</x:v>
      </x:c>
      <x:c r="D293" s="10" t="s">
        <x:v>1237</x:v>
      </x:c>
      <x:c r="E293" s="10" t="s">
        <x:v>1117</x:v>
      </x:c>
      <x:c r="F293" s="10">
        <x:v>1</x:v>
      </x:c>
      <x:c r="G293" s="10" t="s">
        <x:v>1259</x:v>
      </x:c>
      <x:c r="H293" s="10"/>
      <x:c r="I293" s="11"/>
      <x:c r="J293"/>
    </x:row>
    <x:row r="294" spans="1:10" ht="13.6" customHeight="1">
      <x:c r="A294" s="10">
        <x:v>290</x:v>
      </x:c>
      <x:c r="B294" s="10" t="s">
        <x:v>598</x:v>
      </x:c>
      <x:c r="C294" s="23" t="s">
        <x:v>191</x:v>
      </x:c>
      <x:c r="D294" s="10" t="s">
        <x:v>407</x:v>
      </x:c>
      <x:c r="E294" s="10" t="s">
        <x:v>959</x:v>
      </x:c>
      <x:c r="F294" s="10">
        <x:v>1</x:v>
      </x:c>
      <x:c r="G294" s="10" t="s">
        <x:v>624</x:v>
      </x:c>
      <x:c r="H294" s="10"/>
      <x:c r="I294" s="11"/>
      <x:c r="J294"/>
    </x:row>
    <x:row r="295" spans="1:10" ht="13.6" customHeight="1">
      <x:c r="A295" s="10">
        <x:v>291</x:v>
      </x:c>
      <x:c r="B295" s="10" t="s">
        <x:v>598</x:v>
      </x:c>
      <x:c r="C295" s="23" t="s">
        <x:v>797</x:v>
      </x:c>
      <x:c r="D295" s="10" t="s">
        <x:v>394</x:v>
      </x:c>
      <x:c r="E295" s="10" t="s">
        <x:v>52</x:v>
      </x:c>
      <x:c r="F295" s="10">
        <x:v>1</x:v>
      </x:c>
      <x:c r="G295" s="10" t="s">
        <x:v>604</x:v>
      </x:c>
      <x:c r="H295" s="10"/>
      <x:c r="I295" s="11"/>
      <x:c r="J295"/>
    </x:row>
    <x:row r="296" spans="1:10" ht="13.6" customHeight="1">
      <x:c r="A296" s="10">
        <x:v>292</x:v>
      </x:c>
      <x:c r="B296" s="10" t="s">
        <x:v>598</x:v>
      </x:c>
      <x:c r="C296" s="23" t="s">
        <x:v>182</x:v>
      </x:c>
      <x:c r="D296" s="10" t="s">
        <x:v>409</x:v>
      </x:c>
      <x:c r="E296" s="10" t="s">
        <x:v>60</x:v>
      </x:c>
      <x:c r="F296" s="10">
        <x:v>1</x:v>
      </x:c>
      <x:c r="G296" s="10" t="s">
        <x:v>604</x:v>
      </x:c>
      <x:c r="H296" s="10"/>
      <x:c r="I296" s="11"/>
      <x:c r="J296"/>
    </x:row>
    <x:row r="297" spans="1:10" ht="13.6" customHeight="1">
      <x:c r="A297" s="10">
        <x:v>293</x:v>
      </x:c>
      <x:c r="B297" s="10" t="s">
        <x:v>598</x:v>
      </x:c>
      <x:c r="C297" s="23" t="s">
        <x:v>795</x:v>
      </x:c>
      <x:c r="D297" s="10" t="s">
        <x:v>328</x:v>
      </x:c>
      <x:c r="E297" s="10" t="s">
        <x:v>931</x:v>
      </x:c>
      <x:c r="F297" s="10">
        <x:v>1</x:v>
      </x:c>
      <x:c r="G297" s="10" t="s">
        <x:v>604</x:v>
      </x:c>
      <x:c r="H297" s="10"/>
      <x:c r="I297" s="11"/>
      <x:c r="J297"/>
    </x:row>
    <x:row r="298" spans="1:10" ht="13.6" customHeight="1">
      <x:c r="A298" s="10">
        <x:v>294</x:v>
      </x:c>
      <x:c r="B298" s="10" t="s">
        <x:v>598</x:v>
      </x:c>
      <x:c r="C298" s="23" t="s">
        <x:v>835</x:v>
      </x:c>
      <x:c r="D298" s="10" t="s">
        <x:v>634</x:v>
      </x:c>
      <x:c r="E298" s="10" t="s">
        <x:v>32</x:v>
      </x:c>
      <x:c r="F298" s="10">
        <x:v>1</x:v>
      </x:c>
      <x:c r="G298" s="10" t="s">
        <x:v>604</x:v>
      </x:c>
      <x:c r="H298" s="10" t="s">
        <x:v>579</x:v>
      </x:c>
      <x:c r="I298" s="11"/>
      <x:c r="J298"/>
    </x:row>
    <x:row r="299" spans="1:10" ht="13.6" customHeight="1">
      <x:c r="A299" s="10">
        <x:v>295</x:v>
      </x:c>
      <x:c r="B299" s="10" t="s">
        <x:v>598</x:v>
      </x:c>
      <x:c r="C299" s="23" t="s">
        <x:v>183</x:v>
      </x:c>
      <x:c r="D299" s="10" t="s">
        <x:v>640</x:v>
      </x:c>
      <x:c r="E299" s="10" t="s">
        <x:v>89</x:v>
      </x:c>
      <x:c r="F299" s="10">
        <x:v>1</x:v>
      </x:c>
      <x:c r="G299" s="10" t="s">
        <x:v>604</x:v>
      </x:c>
      <x:c r="H299" s="10" t="s">
        <x:v>579</x:v>
      </x:c>
      <x:c r="I299" s="11"/>
      <x:c r="J299"/>
    </x:row>
    <x:row r="300" spans="1:10" ht="13.6" customHeight="1">
      <x:c r="A300" s="10">
        <x:v>296</x:v>
      </x:c>
      <x:c r="B300" s="10" t="s">
        <x:v>598</x:v>
      </x:c>
      <x:c r="C300" s="23" t="s">
        <x:v>1008</x:v>
      </x:c>
      <x:c r="D300" s="10" t="s">
        <x:v>450</x:v>
      </x:c>
      <x:c r="E300" s="10" t="s">
        <x:v>1114</x:v>
      </x:c>
      <x:c r="F300" s="10">
        <x:v>1</x:v>
      </x:c>
      <x:c r="G300" s="10" t="s">
        <x:v>604</x:v>
      </x:c>
      <x:c r="H300" s="10" t="s">
        <x:v>579</x:v>
      </x:c>
      <x:c r="I300" s="11"/>
      <x:c r="J300"/>
    </x:row>
    <x:row r="301" spans="1:10" ht="13.6" customHeight="1">
      <x:c r="A301" s="10">
        <x:v>297</x:v>
      </x:c>
      <x:c r="B301" s="10" t="s">
        <x:v>567</x:v>
      </x:c>
      <x:c r="C301" s="23" t="s">
        <x:v>180</x:v>
      </x:c>
      <x:c r="D301" s="10" t="s">
        <x:v>1252</x:v>
      </x:c>
      <x:c r="E301" s="10" t="s">
        <x:v>952</x:v>
      </x:c>
      <x:c r="F301" s="10">
        <x:v>1</x:v>
      </x:c>
      <x:c r="G301" s="10" t="s">
        <x:v>604</x:v>
      </x:c>
      <x:c r="H301" s="10" t="s">
        <x:v>579</x:v>
      </x:c>
      <x:c r="I301" s="11"/>
      <x:c r="J301"/>
    </x:row>
    <x:row r="302" spans="1:10" ht="13.6" customHeight="1">
      <x:c r="A302" s="10">
        <x:v>298</x:v>
      </x:c>
      <x:c r="B302" s="10" t="s">
        <x:v>598</x:v>
      </x:c>
      <x:c r="C302" s="23" t="s">
        <x:v>999</x:v>
      </x:c>
      <x:c r="D302" s="10" t="s">
        <x:v>621</x:v>
      </x:c>
      <x:c r="E302" s="10" t="s">
        <x:v>1116</x:v>
      </x:c>
      <x:c r="F302" s="10">
        <x:v>1</x:v>
      </x:c>
      <x:c r="G302" s="10" t="s">
        <x:v>604</x:v>
      </x:c>
      <x:c r="H302" s="10" t="s">
        <x:v>579</x:v>
      </x:c>
      <x:c r="I302" s="11"/>
      <x:c r="J302"/>
    </x:row>
    <x:row r="303" spans="1:10" ht="13.6" customHeight="1">
      <x:c r="A303" s="10">
        <x:v>299</x:v>
      </x:c>
      <x:c r="B303" s="10" t="s">
        <x:v>598</x:v>
      </x:c>
      <x:c r="C303" s="23" t="s">
        <x:v>1025</x:v>
      </x:c>
      <x:c r="D303" s="10" t="s">
        <x:v>442</x:v>
      </x:c>
      <x:c r="E303" s="10" t="s">
        <x:v>29</x:v>
      </x:c>
      <x:c r="F303" s="10">
        <x:v>1</x:v>
      </x:c>
      <x:c r="G303" s="10" t="s">
        <x:v>624</x:v>
      </x:c>
      <x:c r="H303" s="10"/>
      <x:c r="I303" s="11"/>
      <x:c r="J303"/>
    </x:row>
    <x:row r="304" spans="1:10" ht="13.6" customHeight="1">
      <x:c r="A304" s="10">
        <x:v>300</x:v>
      </x:c>
      <x:c r="B304" s="10" t="s">
        <x:v>598</x:v>
      </x:c>
      <x:c r="C304" s="23" t="s">
        <x:v>181</x:v>
      </x:c>
      <x:c r="D304" s="10" t="s">
        <x:v>401</x:v>
      </x:c>
      <x:c r="E304" s="10" t="s">
        <x:v>40</x:v>
      </x:c>
      <x:c r="F304" s="10">
        <x:v>1</x:v>
      </x:c>
      <x:c r="G304" s="10" t="s">
        <x:v>604</x:v>
      </x:c>
      <x:c r="H304" s="10"/>
      <x:c r="I304" s="11"/>
      <x:c r="J304"/>
    </x:row>
    <x:row r="305" spans="1:10" ht="13.6" customHeight="1">
      <x:c r="A305" s="10">
        <x:v>301</x:v>
      </x:c>
      <x:c r="B305" s="10" t="s">
        <x:v>630</x:v>
      </x:c>
      <x:c r="C305" s="23" t="s">
        <x:v>792</x:v>
      </x:c>
      <x:c r="D305" s="10" t="s">
        <x:v>391</x:v>
      </x:c>
      <x:c r="E305" s="10" t="s">
        <x:v>935</x:v>
      </x:c>
      <x:c r="F305" s="10">
        <x:v>1</x:v>
      </x:c>
      <x:c r="G305" s="10" t="s">
        <x:v>624</x:v>
      </x:c>
      <x:c r="H305" s="10" t="s">
        <x:v>579</x:v>
      </x:c>
      <x:c r="I305" s="11"/>
      <x:c r="J305"/>
    </x:row>
    <x:row r="306" spans="1:10" ht="13.6" customHeight="1">
      <x:c r="A306" s="10">
        <x:v>302</x:v>
      </x:c>
      <x:c r="B306" s="10" t="s">
        <x:v>329</x:v>
      </x:c>
      <x:c r="C306" s="23" t="s">
        <x:v>794</x:v>
      </x:c>
      <x:c r="D306" s="10" t="s">
        <x:v>392</x:v>
      </x:c>
      <x:c r="E306" s="10" t="s">
        <x:v>942</x:v>
      </x:c>
      <x:c r="F306" s="10">
        <x:v>1</x:v>
      </x:c>
      <x:c r="G306" s="10" t="s">
        <x:v>624</x:v>
      </x:c>
      <x:c r="H306" s="10" t="s">
        <x:v>579</x:v>
      </x:c>
      <x:c r="I306" s="11"/>
      <x:c r="J306"/>
    </x:row>
    <x:row r="307" spans="1:10" ht="13.6" customHeight="1">
      <x:c r="A307" s="10">
        <x:v>303</x:v>
      </x:c>
      <x:c r="B307" s="10" t="s">
        <x:v>598</x:v>
      </x:c>
      <x:c r="C307" s="23" t="s">
        <x:v>1022</x:v>
      </x:c>
      <x:c r="D307" s="10" t="s">
        <x:v>393</x:v>
      </x:c>
      <x:c r="E307" s="10" t="s">
        <x:v>950</x:v>
      </x:c>
      <x:c r="F307" s="10">
        <x:v>1</x:v>
      </x:c>
      <x:c r="G307" s="10" t="s">
        <x:v>624</x:v>
      </x:c>
      <x:c r="H307" s="10" t="s">
        <x:v>579</x:v>
      </x:c>
      <x:c r="I307" s="11"/>
      <x:c r="J307"/>
    </x:row>
    <x:row r="308" spans="1:10" ht="13.6" customHeight="1">
      <x:c r="A308" s="10">
        <x:v>304</x:v>
      </x:c>
      <x:c r="B308" s="10" t="s">
        <x:v>598</x:v>
      </x:c>
      <x:c r="C308" s="23" t="s">
        <x:v>236</x:v>
      </x:c>
      <x:c r="D308" s="10" t="s">
        <x:v>440</x:v>
      </x:c>
      <x:c r="E308" s="10" t="s">
        <x:v>938</x:v>
      </x:c>
      <x:c r="F308" s="10">
        <x:v>1</x:v>
      </x:c>
      <x:c r="G308" s="10" t="s">
        <x:v>604</x:v>
      </x:c>
      <x:c r="H308" s="10"/>
      <x:c r="I308" s="11"/>
      <x:c r="J308"/>
    </x:row>
    <x:row r="309" spans="1:10" ht="13.6" customHeight="1">
      <x:c r="A309" s="10">
        <x:v>305</x:v>
      </x:c>
      <x:c r="B309" s="10" t="s">
        <x:v>598</x:v>
      </x:c>
      <x:c r="C309" s="23" t="s">
        <x:v>791</x:v>
      </x:c>
      <x:c r="D309" s="10" t="s">
        <x:v>404</x:v>
      </x:c>
      <x:c r="E309" s="10" t="s">
        <x:v>1116</x:v>
      </x:c>
      <x:c r="F309" s="10">
        <x:v>1</x:v>
      </x:c>
      <x:c r="G309" s="10" t="s">
        <x:v>604</x:v>
      </x:c>
      <x:c r="H309" s="10" t="s">
        <x:v>579</x:v>
      </x:c>
      <x:c r="I309" s="11"/>
      <x:c r="J309"/>
    </x:row>
    <x:row r="310" spans="1:10" ht="13.6" customHeight="1">
      <x:c r="A310" s="10">
        <x:v>306</x:v>
      </x:c>
      <x:c r="B310" s="10" t="s">
        <x:v>556</x:v>
      </x:c>
      <x:c r="C310" s="23" t="s">
        <x:v>995</x:v>
      </x:c>
      <x:c r="D310" s="10" t="s">
        <x:v>420</x:v>
      </x:c>
      <x:c r="E310" s="10" t="s">
        <x:v>1117</x:v>
      </x:c>
      <x:c r="F310" s="10">
        <x:v>1</x:v>
      </x:c>
      <x:c r="G310" s="10" t="s">
        <x:v>1259</x:v>
      </x:c>
      <x:c r="H310" s="10"/>
      <x:c r="I310" s="11"/>
      <x:c r="J310"/>
    </x:row>
    <x:row r="311" spans="1:10" ht="13.6" customHeight="1">
      <x:c r="A311" s="10">
        <x:v>307</x:v>
      </x:c>
      <x:c r="B311" s="10" t="s">
        <x:v>329</x:v>
      </x:c>
      <x:c r="C311" s="23" t="s">
        <x:v>237</x:v>
      </x:c>
      <x:c r="D311" s="10" t="s">
        <x:v>1260</x:v>
      </x:c>
      <x:c r="E311" s="10" t="s">
        <x:v>1103</x:v>
      </x:c>
      <x:c r="F311" s="10">
        <x:v>1</x:v>
      </x:c>
      <x:c r="G311" s="10" t="s">
        <x:v>1259</x:v>
      </x:c>
      <x:c r="H311" s="10"/>
      <x:c r="I311" s="11"/>
      <x:c r="J311"/>
    </x:row>
    <x:row r="312" spans="1:10" ht="13.6" customHeight="1">
      <x:c r="A312" s="10">
        <x:v>308</x:v>
      </x:c>
      <x:c r="B312" s="10" t="s">
        <x:v>598</x:v>
      </x:c>
      <x:c r="C312" s="23" t="s">
        <x:v>793</x:v>
      </x:c>
      <x:c r="D312" s="10" t="s">
        <x:v>381</x:v>
      </x:c>
      <x:c r="E312" s="10" t="s">
        <x:v>1075</x:v>
      </x:c>
      <x:c r="F312" s="10">
        <x:v>1</x:v>
      </x:c>
      <x:c r="G312" s="10" t="s">
        <x:v>604</x:v>
      </x:c>
      <x:c r="H312" s="10"/>
      <x:c r="I312" s="11"/>
      <x:c r="J312"/>
    </x:row>
    <x:row r="313" spans="1:10" ht="13.6" customHeight="1">
      <x:c r="A313" s="10">
        <x:v>309</x:v>
      </x:c>
      <x:c r="B313" s="10" t="s">
        <x:v>625</x:v>
      </x:c>
      <x:c r="C313" s="23" t="s">
        <x:v>830</x:v>
      </x:c>
      <x:c r="D313" s="10" t="s">
        <x:v>411</x:v>
      </x:c>
      <x:c r="E313" s="10" t="s">
        <x:v>1119</x:v>
      </x:c>
      <x:c r="F313" s="10">
        <x:v>1</x:v>
      </x:c>
      <x:c r="G313" s="10" t="s">
        <x:v>1259</x:v>
      </x:c>
      <x:c r="H313" s="10"/>
      <x:c r="I313" s="11"/>
      <x:c r="J313"/>
    </x:row>
    <x:row r="314" spans="1:10" ht="13.6" customHeight="1">
      <x:c r="A314" s="10">
        <x:v>310</x:v>
      </x:c>
      <x:c r="B314" s="10" t="s">
        <x:v>598</x:v>
      </x:c>
      <x:c r="C314" s="23" t="s">
        <x:v>856</x:v>
      </x:c>
      <x:c r="D314" s="10" t="s">
        <x:v>395</x:v>
      </x:c>
      <x:c r="E314" s="10" t="s">
        <x:v>928</x:v>
      </x:c>
      <x:c r="F314" s="10">
        <x:v>1</x:v>
      </x:c>
      <x:c r="G314" s="10" t="s">
        <x:v>1259</x:v>
      </x:c>
      <x:c r="H314" s="10"/>
      <x:c r="I314" s="11"/>
      <x:c r="J314"/>
    </x:row>
    <x:row r="315" spans="1:10" ht="13.6" customHeight="1">
      <x:c r="A315" s="10">
        <x:v>311</x:v>
      </x:c>
      <x:c r="B315" s="10" t="s">
        <x:v>598</x:v>
      </x:c>
      <x:c r="C315" s="23" t="s">
        <x:v>1000</x:v>
      </x:c>
      <x:c r="D315" s="10" t="s">
        <x:v>591</x:v>
      </x:c>
      <x:c r="E315" s="10" t="s">
        <x:v>31</x:v>
      </x:c>
      <x:c r="F315" s="10">
        <x:v>1</x:v>
      </x:c>
      <x:c r="G315" s="10" t="s">
        <x:v>624</x:v>
      </x:c>
      <x:c r="H315" s="10" t="s">
        <x:v>579</x:v>
      </x:c>
      <x:c r="I315" s="11"/>
      <x:c r="J315"/>
    </x:row>
    <x:row r="316" spans="1:10" ht="13.6" customHeight="1">
      <x:c r="A316" s="10">
        <x:v>312</x:v>
      </x:c>
      <x:c r="B316" s="10" t="s">
        <x:v>329</x:v>
      </x:c>
      <x:c r="C316" s="23" t="s">
        <x:v>796</x:v>
      </x:c>
      <x:c r="D316" s="10" t="s">
        <x:v>415</x:v>
      </x:c>
      <x:c r="E316" s="10" t="s">
        <x:v>33</x:v>
      </x:c>
      <x:c r="F316" s="10">
        <x:v>1</x:v>
      </x:c>
      <x:c r="G316" s="10" t="s">
        <x:v>624</x:v>
      </x:c>
      <x:c r="H316" s="10" t="s">
        <x:v>579</x:v>
      </x:c>
      <x:c r="I316" s="11"/>
      <x:c r="J316"/>
    </x:row>
    <x:row r="317" spans="1:10" ht="13.6" customHeight="1">
      <x:c r="A317" s="10">
        <x:v>313</x:v>
      </x:c>
      <x:c r="B317" s="10" t="s">
        <x:v>598</x:v>
      </x:c>
      <x:c r="C317" s="23" t="s">
        <x:v>1010</x:v>
      </x:c>
      <x:c r="D317" s="10" t="s">
        <x:v>416</x:v>
      </x:c>
      <x:c r="E317" s="10" t="s">
        <x:v>44</x:v>
      </x:c>
      <x:c r="F317" s="10">
        <x:v>1</x:v>
      </x:c>
      <x:c r="G317" s="10" t="s">
        <x:v>604</x:v>
      </x:c>
      <x:c r="H317" s="10"/>
      <x:c r="I317" s="11"/>
      <x:c r="J317"/>
    </x:row>
    <x:row r="318" spans="1:10" ht="13.6" customHeight="1">
      <x:c r="A318" s="10">
        <x:v>314</x:v>
      </x:c>
      <x:c r="B318" s="10" t="s">
        <x:v>598</x:v>
      </x:c>
      <x:c r="C318" s="23" t="s">
        <x:v>1001</x:v>
      </x:c>
      <x:c r="D318" s="10" t="s">
        <x:v>412</x:v>
      </x:c>
      <x:c r="E318" s="10" t="s">
        <x:v>983</x:v>
      </x:c>
      <x:c r="F318" s="10">
        <x:v>1</x:v>
      </x:c>
      <x:c r="G318" s="10" t="s">
        <x:v>604</x:v>
      </x:c>
      <x:c r="H318" s="10"/>
      <x:c r="I318" s="11"/>
      <x:c r="J318"/>
    </x:row>
    <x:row r="319" spans="1:10" ht="13.6" customHeight="1">
      <x:c r="A319" s="10">
        <x:v>315</x:v>
      </x:c>
      <x:c r="B319" s="10" t="s">
        <x:v>598</x:v>
      </x:c>
      <x:c r="C319" s="23" t="s">
        <x:v>692</x:v>
      </x:c>
      <x:c r="D319" s="10" t="s">
        <x:v>1238</x:v>
      </x:c>
      <x:c r="E319" s="10" t="s">
        <x:v>1092</x:v>
      </x:c>
      <x:c r="F319" s="10">
        <x:v>1</x:v>
      </x:c>
      <x:c r="G319" s="10" t="s">
        <x:v>624</x:v>
      </x:c>
      <x:c r="H319" s="10" t="s">
        <x:v>579</x:v>
      </x:c>
      <x:c r="I319" s="11"/>
      <x:c r="J319"/>
    </x:row>
    <x:row r="320" spans="1:10" ht="13.6" customHeight="1">
      <x:c r="A320" s="10">
        <x:v>316</x:v>
      </x:c>
      <x:c r="B320" s="10" t="s">
        <x:v>598</x:v>
      </x:c>
      <x:c r="C320" s="23" t="s">
        <x:v>1023</x:v>
      </x:c>
      <x:c r="D320" s="10" t="s">
        <x:v>1250</x:v>
      </x:c>
      <x:c r="E320" s="10" t="s">
        <x:v>1118</x:v>
      </x:c>
      <x:c r="F320" s="10">
        <x:v>1</x:v>
      </x:c>
      <x:c r="G320" s="10" t="s">
        <x:v>604</x:v>
      </x:c>
      <x:c r="H320" s="10" t="s">
        <x:v>579</x:v>
      </x:c>
      <x:c r="I320" s="11"/>
      <x:c r="J320"/>
    </x:row>
    <x:row r="321" spans="1:10" ht="13.6" customHeight="1">
      <x:c r="A321" s="10">
        <x:v>317</x:v>
      </x:c>
      <x:c r="B321" s="10" t="s">
        <x:v>598</x:v>
      </x:c>
      <x:c r="C321" s="23" t="s">
        <x:v>1177</x:v>
      </x:c>
      <x:c r="D321" s="10" t="s">
        <x:v>1249</x:v>
      </x:c>
      <x:c r="E321" s="10" t="s">
        <x:v>1116</x:v>
      </x:c>
      <x:c r="F321" s="10">
        <x:v>1</x:v>
      </x:c>
      <x:c r="G321" s="10" t="s">
        <x:v>604</x:v>
      </x:c>
      <x:c r="H321" s="10" t="s">
        <x:v>579</x:v>
      </x:c>
      <x:c r="I321" s="11"/>
      <x:c r="J321"/>
    </x:row>
    <x:row r="322" spans="1:10" ht="13.6" customHeight="1">
      <x:c r="A322" s="10">
        <x:v>318</x:v>
      </x:c>
      <x:c r="B322" s="10" t="s">
        <x:v>598</x:v>
      </x:c>
      <x:c r="C322" s="23" t="s">
        <x:v>695</x:v>
      </x:c>
      <x:c r="D322" s="10" t="s">
        <x:v>617</x:v>
      </x:c>
      <x:c r="E322" s="10" t="s">
        <x:v>91</x:v>
      </x:c>
      <x:c r="F322" s="10">
        <x:v>1</x:v>
      </x:c>
      <x:c r="G322" s="10" t="s">
        <x:v>624</x:v>
      </x:c>
      <x:c r="H322" s="10" t="s">
        <x:v>579</x:v>
      </x:c>
      <x:c r="I322" s="11"/>
      <x:c r="J322"/>
    </x:row>
    <x:row r="323" spans="1:10" ht="13.6" customHeight="1">
      <x:c r="A323" s="10">
        <x:v>319</x:v>
      </x:c>
      <x:c r="B323" s="10" t="s">
        <x:v>598</x:v>
      </x:c>
      <x:c r="C323" s="23" t="s">
        <x:v>224</x:v>
      </x:c>
      <x:c r="D323" s="10" t="s">
        <x:v>396</x:v>
      </x:c>
      <x:c r="E323" s="10" t="s">
        <x:v>938</x:v>
      </x:c>
      <x:c r="F323" s="10">
        <x:v>1</x:v>
      </x:c>
      <x:c r="G323" s="10" t="s">
        <x:v>624</x:v>
      </x:c>
      <x:c r="H323" s="10"/>
      <x:c r="I323" s="11"/>
      <x:c r="J323"/>
    </x:row>
    <x:row r="324" spans="1:10" ht="13.6" customHeight="1">
      <x:c r="A324" s="10">
        <x:v>320</x:v>
      </x:c>
      <x:c r="B324" s="10" t="s">
        <x:v>625</x:v>
      </x:c>
      <x:c r="C324" s="23" t="s">
        <x:v>238</x:v>
      </x:c>
      <x:c r="D324" s="10" t="s">
        <x:v>618</x:v>
      </x:c>
      <x:c r="E324" s="10" t="s">
        <x:v>959</x:v>
      </x:c>
      <x:c r="F324" s="10">
        <x:v>1</x:v>
      </x:c>
      <x:c r="G324" s="10" t="s">
        <x:v>624</x:v>
      </x:c>
      <x:c r="H324" s="10" t="s">
        <x:v>579</x:v>
      </x:c>
      <x:c r="I324" s="11"/>
      <x:c r="J324"/>
    </x:row>
    <x:row r="325" spans="1:10" ht="13.6" customHeight="1">
      <x:c r="A325" s="10">
        <x:v>321</x:v>
      </x:c>
      <x:c r="B325" s="10" t="s">
        <x:v>619</x:v>
      </x:c>
      <x:c r="C325" s="23" t="s">
        <x:v>211</x:v>
      </x:c>
      <x:c r="D325" s="10" t="s">
        <x:v>399</x:v>
      </x:c>
      <x:c r="E325" s="10" t="s">
        <x:v>954</x:v>
      </x:c>
      <x:c r="F325" s="10">
        <x:v>1</x:v>
      </x:c>
      <x:c r="G325" s="10"/>
      <x:c r="H325" s="10"/>
      <x:c r="I325" s="11"/>
      <x:c r="J325"/>
    </x:row>
    <x:row r="326" spans="1:10" ht="13.6" customHeight="1">
      <x:c r="A326" s="10">
        <x:v>322</x:v>
      </x:c>
      <x:c r="B326" s="10" t="s">
        <x:v>619</x:v>
      </x:c>
      <x:c r="C326" s="23" t="s">
        <x:v>212</x:v>
      </x:c>
      <x:c r="D326" s="10" t="s">
        <x:v>399</x:v>
      </x:c>
      <x:c r="E326" s="10" t="s">
        <x:v>954</x:v>
      </x:c>
      <x:c r="F326" s="10">
        <x:v>1</x:v>
      </x:c>
      <x:c r="G326" s="10"/>
      <x:c r="H326" s="10"/>
      <x:c r="I326" s="11"/>
      <x:c r="J326"/>
    </x:row>
    <x:row r="327" spans="1:10" ht="13.6" customHeight="1">
      <x:c r="A327" s="10">
        <x:v>323</x:v>
      </x:c>
      <x:c r="B327" s="10" t="s">
        <x:v>598</x:v>
      </x:c>
      <x:c r="C327" s="23" t="s">
        <x:v>1002</x:v>
      </x:c>
      <x:c r="D327" s="10" t="s">
        <x:v>417</x:v>
      </x:c>
      <x:c r="E327" s="10" t="s">
        <x:v>958</x:v>
      </x:c>
      <x:c r="F327" s="10">
        <x:v>1</x:v>
      </x:c>
      <x:c r="G327" s="10" t="s">
        <x:v>604</x:v>
      </x:c>
      <x:c r="H327" s="10" t="s">
        <x:v>579</x:v>
      </x:c>
      <x:c r="I327" s="11"/>
      <x:c r="J327"/>
    </x:row>
    <x:row r="328" spans="1:10" ht="13.6" customHeight="1">
      <x:c r="A328" s="10">
        <x:v>324</x:v>
      </x:c>
      <x:c r="B328" s="10" t="s">
        <x:v>598</x:v>
      </x:c>
      <x:c r="C328" s="23" t="s">
        <x:v>694</x:v>
      </x:c>
      <x:c r="D328" s="10" t="s">
        <x:v>1258</x:v>
      </x:c>
      <x:c r="E328" s="10" t="s">
        <x:v>936</x:v>
      </x:c>
      <x:c r="F328" s="10">
        <x:v>1</x:v>
      </x:c>
      <x:c r="G328" s="10"/>
      <x:c r="H328" s="10"/>
      <x:c r="I328" s="11"/>
      <x:c r="J328"/>
    </x:row>
    <x:row r="329" spans="1:10" ht="13.6" customHeight="1">
      <x:c r="A329" s="10">
        <x:v>325</x:v>
      </x:c>
      <x:c r="B329" s="10" t="s">
        <x:v>598</x:v>
      </x:c>
      <x:c r="C329" s="23" t="s">
        <x:v>693</x:v>
      </x:c>
      <x:c r="D329" s="10" t="s">
        <x:v>441</x:v>
      </x:c>
      <x:c r="E329" s="10" t="s">
        <x:v>944</x:v>
      </x:c>
      <x:c r="F329" s="10">
        <x:v>1</x:v>
      </x:c>
      <x:c r="G329" s="10"/>
      <x:c r="H329" s="10"/>
      <x:c r="I329" s="11"/>
      <x:c r="J329"/>
    </x:row>
    <x:row r="330" spans="1:10" ht="13.6" customHeight="1">
      <x:c r="A330" s="10">
        <x:v>326</x:v>
      </x:c>
      <x:c r="B330" s="10" t="s">
        <x:v>598</x:v>
      </x:c>
      <x:c r="C330" s="23" t="s">
        <x:v>226</x:v>
      </x:c>
      <x:c r="D330" s="10" t="s">
        <x:v>389</x:v>
      </x:c>
      <x:c r="E330" s="10" t="s">
        <x:v>104</x:v>
      </x:c>
      <x:c r="F330" s="10">
        <x:v>1</x:v>
      </x:c>
      <x:c r="G330" s="10" t="s">
        <x:v>604</x:v>
      </x:c>
      <x:c r="H330" s="10"/>
      <x:c r="I330" s="11"/>
      <x:c r="J330"/>
    </x:row>
    <x:row r="331" spans="1:10" ht="13.6" customHeight="1">
      <x:c r="A331" s="10">
        <x:v>327</x:v>
      </x:c>
      <x:c r="B331" s="10" t="s">
        <x:v>598</x:v>
      </x:c>
      <x:c r="C331" s="23" t="s">
        <x:v>216</x:v>
      </x:c>
      <x:c r="D331" s="10" t="s">
        <x:v>406</x:v>
      </x:c>
      <x:c r="E331" s="10" t="s">
        <x:v>934</x:v>
      </x:c>
      <x:c r="F331" s="10">
        <x:v>1</x:v>
      </x:c>
      <x:c r="G331" s="10" t="s">
        <x:v>604</x:v>
      </x:c>
      <x:c r="H331" s="10"/>
      <x:c r="I331" s="11"/>
      <x:c r="J331"/>
    </x:row>
    <x:row r="332" spans="1:10" ht="13.6" customHeight="1">
      <x:c r="A332" s="10">
        <x:v>328</x:v>
      </x:c>
      <x:c r="B332" s="10" t="s">
        <x:v>598</x:v>
      </x:c>
      <x:c r="C332" s="23" t="s">
        <x:v>217</x:v>
      </x:c>
      <x:c r="D332" s="10" t="s">
        <x:v>410</x:v>
      </x:c>
      <x:c r="E332" s="10" t="s">
        <x:v>1090</x:v>
      </x:c>
      <x:c r="F332" s="10">
        <x:v>1</x:v>
      </x:c>
      <x:c r="G332" s="10" t="s">
        <x:v>604</x:v>
      </x:c>
      <x:c r="H332" s="10"/>
      <x:c r="I332" s="11"/>
      <x:c r="J332"/>
    </x:row>
    <x:row r="333" spans="1:10" ht="13.6" customHeight="1">
      <x:c r="A333" s="10">
        <x:v>329</x:v>
      </x:c>
      <x:c r="B333" s="10" t="s">
        <x:v>598</x:v>
      </x:c>
      <x:c r="C333" s="23" t="s">
        <x:v>691</x:v>
      </x:c>
      <x:c r="D333" s="10" t="s">
        <x:v>636</x:v>
      </x:c>
      <x:c r="E333" s="10" t="s">
        <x:v>959</x:v>
      </x:c>
      <x:c r="F333" s="10">
        <x:v>1</x:v>
      </x:c>
      <x:c r="G333" s="10" t="s">
        <x:v>604</x:v>
      </x:c>
      <x:c r="H333" s="10"/>
      <x:c r="I333" s="11"/>
      <x:c r="J333"/>
    </x:row>
    <x:row r="334" spans="1:10" ht="13.6" customHeight="1">
      <x:c r="A334" s="10">
        <x:v>330</x:v>
      </x:c>
      <x:c r="B334" s="10" t="s">
        <x:v>598</x:v>
      </x:c>
      <x:c r="C334" s="23" t="s">
        <x:v>230</x:v>
      </x:c>
      <x:c r="D334" s="10" t="s">
        <x:v>429</x:v>
      </x:c>
      <x:c r="E334" s="10" t="s">
        <x:v>1094</x:v>
      </x:c>
      <x:c r="F334" s="10">
        <x:v>1</x:v>
      </x:c>
      <x:c r="G334" s="10" t="s">
        <x:v>604</x:v>
      </x:c>
      <x:c r="H334" s="10"/>
      <x:c r="I334" s="11"/>
      <x:c r="J334"/>
    </x:row>
    <x:row r="335" spans="1:10" ht="13.6" customHeight="1">
      <x:c r="A335" s="10">
        <x:v>331</x:v>
      </x:c>
      <x:c r="B335" s="10" t="s">
        <x:v>598</x:v>
      </x:c>
      <x:c r="C335" s="23" t="s">
        <x:v>1003</x:v>
      </x:c>
      <x:c r="D335" s="10" t="s">
        <x:v>426</x:v>
      </x:c>
      <x:c r="E335" s="10" t="s">
        <x:v>67</x:v>
      </x:c>
      <x:c r="F335" s="10">
        <x:v>1</x:v>
      </x:c>
      <x:c r="G335" s="10" t="s">
        <x:v>604</x:v>
      </x:c>
      <x:c r="H335" s="10"/>
      <x:c r="I335" s="11"/>
      <x:c r="J335"/>
    </x:row>
    <x:row r="336" spans="1:10" ht="13.6" customHeight="1">
      <x:c r="A336" s="10">
        <x:v>332</x:v>
      </x:c>
      <x:c r="B336" s="10" t="s">
        <x:v>598</x:v>
      </x:c>
      <x:c r="C336" s="23" t="s">
        <x:v>1187</x:v>
      </x:c>
      <x:c r="D336" s="10" t="s">
        <x:v>438</x:v>
      </x:c>
      <x:c r="E336" s="10" t="s">
        <x:v>940</x:v>
      </x:c>
      <x:c r="F336" s="10">
        <x:v>1</x:v>
      </x:c>
      <x:c r="G336" s="10" t="s">
        <x:v>604</x:v>
      </x:c>
      <x:c r="H336" s="10"/>
      <x:c r="I336" s="11"/>
      <x:c r="J336"/>
    </x:row>
    <x:row r="337" spans="1:10" ht="13.6" customHeight="1">
      <x:c r="A337" s="10">
        <x:v>333</x:v>
      </x:c>
      <x:c r="B337" s="10" t="s">
        <x:v>598</x:v>
      </x:c>
      <x:c r="C337" s="23" t="s">
        <x:v>690</x:v>
      </x:c>
      <x:c r="D337" s="10" t="s">
        <x:v>424</x:v>
      </x:c>
      <x:c r="E337" s="10" t="s">
        <x:v>928</x:v>
      </x:c>
      <x:c r="F337" s="10">
        <x:v>1</x:v>
      </x:c>
      <x:c r="G337" s="10"/>
      <x:c r="H337" s="10"/>
      <x:c r="I337" s="11"/>
      <x:c r="J337"/>
    </x:row>
    <x:row r="338" spans="1:10" ht="13.6" customHeight="1">
      <x:c r="A338" s="10">
        <x:v>334</x:v>
      </x:c>
      <x:c r="B338" s="10" t="s">
        <x:v>598</x:v>
      </x:c>
      <x:c r="C338" s="27" t="s">
        <x:v>234</x:v>
      </x:c>
      <x:c r="D338" s="10" t="s">
        <x:v>430</x:v>
      </x:c>
      <x:c r="E338" s="10" t="s">
        <x:v>1100</x:v>
      </x:c>
      <x:c r="F338" s="10">
        <x:v>1</x:v>
      </x:c>
      <x:c r="G338" s="10" t="s">
        <x:v>604</x:v>
      </x:c>
      <x:c r="H338" s="10"/>
      <x:c r="I338" s="11"/>
      <x:c r="J338"/>
    </x:row>
    <x:row r="339" spans="1:10" ht="13.6" customHeight="1">
      <x:c r="A339" s="10">
        <x:v>335</x:v>
      </x:c>
      <x:c r="B339" s="10" t="s">
        <x:v>598</x:v>
      </x:c>
      <x:c r="C339" s="23" t="s">
        <x:v>857</x:v>
      </x:c>
      <x:c r="D339" s="10" t="s">
        <x:v>482</x:v>
      </x:c>
      <x:c r="E339" s="10" t="s">
        <x:v>1088</x:v>
      </x:c>
      <x:c r="F339" s="10">
        <x:v>1</x:v>
      </x:c>
      <x:c r="G339" s="10" t="s">
        <x:v>604</x:v>
      </x:c>
      <x:c r="H339" s="10"/>
      <x:c r="I339" s="11"/>
      <x:c r="J339"/>
    </x:row>
    <x:row r="340" spans="1:10" ht="13.6" customHeight="1">
      <x:c r="A340" s="10">
        <x:v>336</x:v>
      </x:c>
      <x:c r="B340" s="10" t="s">
        <x:v>598</x:v>
      </x:c>
      <x:c r="C340" s="23" t="s">
        <x:v>696</x:v>
      </x:c>
      <x:c r="D340" s="10" t="s">
        <x:v>425</x:v>
      </x:c>
      <x:c r="E340" s="10" t="s">
        <x:v>73</x:v>
      </x:c>
      <x:c r="F340" s="10">
        <x:v>1</x:v>
      </x:c>
      <x:c r="G340" s="10" t="s">
        <x:v>604</x:v>
      </x:c>
      <x:c r="H340" s="10"/>
      <x:c r="I340" s="11"/>
      <x:c r="J340"/>
    </x:row>
    <x:row r="341" spans="1:10" ht="13.6" customHeight="1">
      <x:c r="A341" s="10">
        <x:v>337</x:v>
      </x:c>
      <x:c r="B341" s="10" t="s">
        <x:v>598</x:v>
      </x:c>
      <x:c r="C341" s="23" t="s">
        <x:v>838</x:v>
      </x:c>
      <x:c r="D341" s="10" t="s">
        <x:v>432</x:v>
      </x:c>
      <x:c r="E341" s="10" t="s">
        <x:v>941</x:v>
      </x:c>
      <x:c r="F341" s="10">
        <x:v>1</x:v>
      </x:c>
      <x:c r="G341" s="10"/>
      <x:c r="H341" s="10"/>
      <x:c r="I341" s="11"/>
      <x:c r="J341"/>
    </x:row>
    <x:row r="342" spans="1:10" ht="13.6" customHeight="1">
      <x:c r="A342" s="10">
        <x:v>338</x:v>
      </x:c>
      <x:c r="B342" s="10" t="s">
        <x:v>598</x:v>
      </x:c>
      <x:c r="C342" s="23" t="s">
        <x:v>1013</x:v>
      </x:c>
      <x:c r="D342" s="10" t="s">
        <x:v>434</x:v>
      </x:c>
      <x:c r="E342" s="10" t="s">
        <x:v>92</x:v>
      </x:c>
      <x:c r="F342" s="10">
        <x:v>1</x:v>
      </x:c>
      <x:c r="G342" s="10" t="s">
        <x:v>604</x:v>
      </x:c>
      <x:c r="H342" s="10"/>
      <x:c r="I342" s="11"/>
      <x:c r="J342"/>
    </x:row>
    <x:row r="343" spans="1:10" ht="13.6" customHeight="1">
      <x:c r="A343" s="10">
        <x:v>339</x:v>
      </x:c>
      <x:c r="B343" s="10" t="s">
        <x:v>598</x:v>
      </x:c>
      <x:c r="C343" s="23" t="s">
        <x:v>697</x:v>
      </x:c>
      <x:c r="D343" s="10" t="s">
        <x:v>456</x:v>
      </x:c>
      <x:c r="E343" s="10" t="s">
        <x:v>1104</x:v>
      </x:c>
      <x:c r="F343" s="10">
        <x:v>1</x:v>
      </x:c>
      <x:c r="G343" s="10" t="s">
        <x:v>604</x:v>
      </x:c>
      <x:c r="H343" s="10"/>
      <x:c r="I343" s="11"/>
      <x:c r="J343"/>
    </x:row>
    <x:row r="344" spans="1:10" ht="13.6" customHeight="1">
      <x:c r="A344" s="10">
        <x:v>340</x:v>
      </x:c>
      <x:c r="B344" s="10" t="s">
        <x:v>598</x:v>
      </x:c>
      <x:c r="C344" s="23" t="s">
        <x:v>698</x:v>
      </x:c>
      <x:c r="D344" s="10" t="s">
        <x:v>445</x:v>
      </x:c>
      <x:c r="E344" s="10" t="s">
        <x:v>948</x:v>
      </x:c>
      <x:c r="F344" s="10">
        <x:v>1</x:v>
      </x:c>
      <x:c r="G344" s="10" t="s">
        <x:v>604</x:v>
      </x:c>
      <x:c r="H344" s="10"/>
      <x:c r="I344" s="11"/>
      <x:c r="J344"/>
    </x:row>
    <x:row r="345" spans="1:10" ht="13.6" customHeight="1">
      <x:c r="A345" s="10">
        <x:v>341</x:v>
      </x:c>
      <x:c r="B345" s="10" t="s">
        <x:v>598</x:v>
      </x:c>
      <x:c r="C345" s="23" t="s">
        <x:v>1017</x:v>
      </x:c>
      <x:c r="D345" s="10" t="s">
        <x:v>439</x:v>
      </x:c>
      <x:c r="E345" s="10" t="s">
        <x:v>1114</x:v>
      </x:c>
      <x:c r="F345" s="10">
        <x:v>1</x:v>
      </x:c>
      <x:c r="G345" s="10" t="s">
        <x:v>604</x:v>
      </x:c>
      <x:c r="H345" s="10"/>
      <x:c r="I345" s="11"/>
      <x:c r="J345"/>
    </x:row>
    <x:row r="346" spans="1:10" ht="13.6" customHeight="1">
      <x:c r="A346" s="10">
        <x:v>342</x:v>
      </x:c>
      <x:c r="B346" s="10" t="s">
        <x:v>598</x:v>
      </x:c>
      <x:c r="C346" s="23" t="s">
        <x:v>213</x:v>
      </x:c>
      <x:c r="D346" s="10" t="s">
        <x:v>406</x:v>
      </x:c>
      <x:c r="E346" s="10" t="s">
        <x:v>941</x:v>
      </x:c>
      <x:c r="F346" s="10">
        <x:v>1</x:v>
      </x:c>
      <x:c r="G346" s="10"/>
      <x:c r="H346" s="10"/>
      <x:c r="I346" s="11"/>
      <x:c r="J346"/>
    </x:row>
    <x:row r="347" spans="1:10" ht="13.6" customHeight="1">
      <x:c r="A347" s="10">
        <x:v>343</x:v>
      </x:c>
      <x:c r="B347" s="10" t="s">
        <x:v>598</x:v>
      </x:c>
      <x:c r="C347" s="23" t="s">
        <x:v>701</x:v>
      </x:c>
      <x:c r="D347" s="10" t="s">
        <x:v>465</x:v>
      </x:c>
      <x:c r="E347" s="10" t="s">
        <x:v>938</x:v>
      </x:c>
      <x:c r="F347" s="10">
        <x:v>1</x:v>
      </x:c>
      <x:c r="G347" s="10" t="s">
        <x:v>604</x:v>
      </x:c>
      <x:c r="H347" s="10"/>
      <x:c r="I347" s="11"/>
      <x:c r="J347"/>
    </x:row>
    <x:row r="348" spans="1:10" ht="13.6" customHeight="1">
      <x:c r="A348" s="10">
        <x:v>344</x:v>
      </x:c>
      <x:c r="B348" s="10" t="s">
        <x:v>598</x:v>
      </x:c>
      <x:c r="C348" s="23" t="s">
        <x:v>219</x:v>
      </x:c>
      <x:c r="D348" s="10" t="s">
        <x:v>447</x:v>
      </x:c>
      <x:c r="E348" s="10" t="s">
        <x:v>983</x:v>
      </x:c>
      <x:c r="F348" s="10">
        <x:v>1</x:v>
      </x:c>
      <x:c r="G348" s="10" t="s">
        <x:v>604</x:v>
      </x:c>
      <x:c r="H348" s="10"/>
      <x:c r="I348" s="11"/>
      <x:c r="J348"/>
    </x:row>
    <x:row r="349" spans="1:10" ht="13.6" customHeight="1">
      <x:c r="A349" s="10">
        <x:v>345</x:v>
      </x:c>
      <x:c r="B349" s="10" t="s">
        <x:v>598</x:v>
      </x:c>
      <x:c r="C349" s="23" t="s">
        <x:v>700</x:v>
      </x:c>
      <x:c r="D349" s="10" t="s">
        <x:v>1225</x:v>
      </x:c>
      <x:c r="E349" s="10" t="s">
        <x:v>32</x:v>
      </x:c>
      <x:c r="F349" s="10">
        <x:v>1</x:v>
      </x:c>
      <x:c r="G349" s="10" t="s">
        <x:v>604</x:v>
      </x:c>
      <x:c r="H349" s="10"/>
      <x:c r="I349" s="11"/>
      <x:c r="J349"/>
    </x:row>
    <x:row r="350" spans="1:10" ht="13.6" customHeight="1">
      <x:c r="A350" s="10">
        <x:v>346</x:v>
      </x:c>
      <x:c r="B350" s="10" t="s">
        <x:v>598</x:v>
      </x:c>
      <x:c r="C350" s="23" t="s">
        <x:v>702</x:v>
      </x:c>
      <x:c r="D350" s="10" t="s">
        <x:v>448</x:v>
      </x:c>
      <x:c r="E350" s="10" t="s">
        <x:v>1107</x:v>
      </x:c>
      <x:c r="F350" s="10">
        <x:v>1</x:v>
      </x:c>
      <x:c r="G350" s="10" t="s">
        <x:v>604</x:v>
      </x:c>
      <x:c r="H350" s="10"/>
      <x:c r="I350" s="11"/>
      <x:c r="J350"/>
    </x:row>
    <x:row r="351" spans="1:10" ht="13.6" customHeight="1">
      <x:c r="A351" s="10">
        <x:v>347</x:v>
      </x:c>
      <x:c r="B351" s="10" t="s">
        <x:v>598</x:v>
      </x:c>
      <x:c r="C351" s="23" t="s">
        <x:v>239</x:v>
      </x:c>
      <x:c r="D351" s="10" t="s">
        <x:v>423</x:v>
      </x:c>
      <x:c r="E351" s="10" t="s">
        <x:v>1120</x:v>
      </x:c>
      <x:c r="F351" s="10">
        <x:v>1</x:v>
      </x:c>
      <x:c r="G351" s="10" t="s">
        <x:v>604</x:v>
      </x:c>
      <x:c r="H351" s="10"/>
      <x:c r="I351" s="11"/>
      <x:c r="J351"/>
    </x:row>
    <x:row r="352" spans="1:10" ht="13.6" customHeight="1">
      <x:c r="A352" s="10">
        <x:v>348</x:v>
      </x:c>
      <x:c r="B352" s="10" t="s">
        <x:v>598</x:v>
      </x:c>
      <x:c r="C352" s="23" t="s">
        <x:v>842</x:v>
      </x:c>
      <x:c r="D352" s="10" t="s">
        <x:v>381</x:v>
      </x:c>
      <x:c r="E352" s="10" t="s">
        <x:v>1088</x:v>
      </x:c>
      <x:c r="F352" s="10">
        <x:v>1</x:v>
      </x:c>
      <x:c r="G352" s="10" t="s">
        <x:v>604</x:v>
      </x:c>
      <x:c r="H352" s="10"/>
      <x:c r="I352" s="11"/>
      <x:c r="J352"/>
    </x:row>
    <x:row r="353" spans="1:10" ht="13.6" customHeight="1">
      <x:c r="A353" s="10">
        <x:v>349</x:v>
      </x:c>
      <x:c r="B353" s="10" t="s">
        <x:v>598</x:v>
      </x:c>
      <x:c r="C353" s="23" t="s">
        <x:v>241</x:v>
      </x:c>
      <x:c r="D353" s="10" t="s">
        <x:v>447</x:v>
      </x:c>
      <x:c r="E353" s="10" t="s">
        <x:v>941</x:v>
      </x:c>
      <x:c r="F353" s="10">
        <x:v>1</x:v>
      </x:c>
      <x:c r="G353" s="10"/>
      <x:c r="H353" s="10"/>
      <x:c r="I353" s="11"/>
      <x:c r="J353"/>
    </x:row>
    <x:row r="354" spans="1:10" ht="13.6" customHeight="1">
      <x:c r="A354" s="10">
        <x:v>350</x:v>
      </x:c>
      <x:c r="B354" s="10" t="s">
        <x:v>630</x:v>
      </x:c>
      <x:c r="C354" s="23" t="s">
        <x:v>699</x:v>
      </x:c>
      <x:c r="D354" s="10" t="s">
        <x:v>635</x:v>
      </x:c>
      <x:c r="E354" s="10" t="s">
        <x:v>40</x:v>
      </x:c>
      <x:c r="F354" s="10">
        <x:v>1</x:v>
      </x:c>
      <x:c r="G354" s="10" t="s">
        <x:v>604</x:v>
      </x:c>
      <x:c r="H354" s="10"/>
      <x:c r="I354" s="11"/>
      <x:c r="J354"/>
    </x:row>
    <x:row r="355" spans="1:10" ht="13.6" customHeight="1">
      <x:c r="A355" s="10">
        <x:v>351</x:v>
      </x:c>
      <x:c r="B355" s="10" t="s">
        <x:v>625</x:v>
      </x:c>
      <x:c r="C355" s="23" t="s">
        <x:v>218</x:v>
      </x:c>
      <x:c r="D355" s="10" t="s">
        <x:v>427</x:v>
      </x:c>
      <x:c r="E355" s="10" t="s">
        <x:v>945</x:v>
      </x:c>
      <x:c r="F355" s="10">
        <x:v>1</x:v>
      </x:c>
      <x:c r="G355" s="10"/>
      <x:c r="H355" s="10"/>
      <x:c r="I355" s="11"/>
      <x:c r="J355"/>
    </x:row>
    <x:row r="356" spans="1:10" ht="13.6" customHeight="1">
      <x:c r="A356" s="10">
        <x:v>352</x:v>
      </x:c>
      <x:c r="B356" s="10" t="s">
        <x:v>598</x:v>
      </x:c>
      <x:c r="C356" s="23" t="s">
        <x:v>705</x:v>
      </x:c>
      <x:c r="D356" s="10" t="s">
        <x:v>398</x:v>
      </x:c>
      <x:c r="E356" s="10" t="s">
        <x:v>1094</x:v>
      </x:c>
      <x:c r="F356" s="10">
        <x:v>1</x:v>
      </x:c>
      <x:c r="G356" s="10" t="s">
        <x:v>604</x:v>
      </x:c>
      <x:c r="H356" s="10"/>
      <x:c r="I356" s="11"/>
      <x:c r="J356"/>
    </x:row>
    <x:row r="357" spans="1:10" ht="13.6" customHeight="1">
      <x:c r="A357" s="10">
        <x:v>353</x:v>
      </x:c>
      <x:c r="B357" s="10" t="s">
        <x:v>598</x:v>
      </x:c>
      <x:c r="C357" s="23" t="s">
        <x:v>708</x:v>
      </x:c>
      <x:c r="D357" s="10" t="s">
        <x:v>370</x:v>
      </x:c>
      <x:c r="E357" s="10" t="s">
        <x:v>974</x:v>
      </x:c>
      <x:c r="F357" s="10">
        <x:v>1</x:v>
      </x:c>
      <x:c r="G357" s="10" t="s">
        <x:v>604</x:v>
      </x:c>
      <x:c r="H357" s="10"/>
      <x:c r="I357" s="11"/>
      <x:c r="J357"/>
    </x:row>
    <x:row r="358" spans="1:10" ht="13.6" customHeight="1">
      <x:c r="A358" s="10">
        <x:v>354</x:v>
      </x:c>
      <x:c r="B358" s="10" t="s">
        <x:v>598</x:v>
      </x:c>
      <x:c r="C358" s="23" t="s">
        <x:v>1004</x:v>
      </x:c>
      <x:c r="D358" s="10" t="s">
        <x:v>582</x:v>
      </x:c>
      <x:c r="E358" s="10" t="s">
        <x:v>89</x:v>
      </x:c>
      <x:c r="F358" s="10">
        <x:v>1</x:v>
      </x:c>
      <x:c r="G358" s="10" t="s">
        <x:v>604</x:v>
      </x:c>
      <x:c r="H358" s="10" t="s">
        <x:v>579</x:v>
      </x:c>
      <x:c r="I358" s="11"/>
      <x:c r="J358"/>
    </x:row>
    <x:row r="359" spans="1:10" ht="13.6" customHeight="1">
      <x:c r="A359" s="10">
        <x:v>355</x:v>
      </x:c>
      <x:c r="B359" s="10" t="s">
        <x:v>598</x:v>
      </x:c>
      <x:c r="C359" s="23" t="s">
        <x:v>1024</x:v>
      </x:c>
      <x:c r="D359" s="10" t="s">
        <x:v>437</x:v>
      </x:c>
      <x:c r="E359" s="10" t="s">
        <x:v>940</x:v>
      </x:c>
      <x:c r="F359" s="10">
        <x:v>1</x:v>
      </x:c>
      <x:c r="G359" s="10" t="s">
        <x:v>604</x:v>
      </x:c>
      <x:c r="H359" s="10" t="s">
        <x:v>579</x:v>
      </x:c>
      <x:c r="I359" s="11"/>
      <x:c r="J359"/>
    </x:row>
    <x:row r="360" spans="1:10" ht="13.6" customHeight="1">
      <x:c r="A360" s="10">
        <x:v>356</x:v>
      </x:c>
      <x:c r="B360" s="10" t="s">
        <x:v>598</x:v>
      </x:c>
      <x:c r="C360" s="23" t="s">
        <x:v>1005</x:v>
      </x:c>
      <x:c r="D360" s="10" t="s">
        <x:v>458</x:v>
      </x:c>
      <x:c r="E360" s="10" t="s">
        <x:v>1115</x:v>
      </x:c>
      <x:c r="F360" s="10">
        <x:v>1</x:v>
      </x:c>
      <x:c r="G360" s="10" t="s">
        <x:v>604</x:v>
      </x:c>
      <x:c r="H360" s="10" t="s">
        <x:v>579</x:v>
      </x:c>
      <x:c r="I360" s="11"/>
      <x:c r="J360"/>
    </x:row>
    <x:row r="361" spans="1:10" ht="13.6" customHeight="1">
      <x:c r="A361" s="10">
        <x:v>357</x:v>
      </x:c>
      <x:c r="B361" s="10" t="s">
        <x:v>598</x:v>
      </x:c>
      <x:c r="C361" s="23" t="s">
        <x:v>225</x:v>
      </x:c>
      <x:c r="D361" s="10" t="s">
        <x:v>454</x:v>
      </x:c>
      <x:c r="E361" s="10" t="s">
        <x:v>979</x:v>
      </x:c>
      <x:c r="F361" s="10">
        <x:v>1</x:v>
      </x:c>
      <x:c r="G361" s="10" t="s">
        <x:v>604</x:v>
      </x:c>
      <x:c r="H361" s="10"/>
      <x:c r="I361" s="11"/>
      <x:c r="J361"/>
    </x:row>
    <x:row r="362" spans="1:10" ht="13.6" customHeight="1">
      <x:c r="A362" s="10">
        <x:v>358</x:v>
      </x:c>
      <x:c r="B362" s="10" t="s">
        <x:v>598</x:v>
      </x:c>
      <x:c r="C362" s="23" t="s">
        <x:v>1011</x:v>
      </x:c>
      <x:c r="D362" s="10" t="s">
        <x:v>435</x:v>
      </x:c>
      <x:c r="E362" s="10" t="s">
        <x:v>933</x:v>
      </x:c>
      <x:c r="F362" s="10">
        <x:v>1</x:v>
      </x:c>
      <x:c r="G362" s="10" t="s">
        <x:v>604</x:v>
      </x:c>
      <x:c r="H362" s="10"/>
      <x:c r="I362" s="11"/>
      <x:c r="J362"/>
    </x:row>
    <x:row r="363" spans="1:10" ht="13.6" customHeight="1">
      <x:c r="A363" s="10">
        <x:v>359</x:v>
      </x:c>
      <x:c r="B363" s="10" t="s">
        <x:v>598</x:v>
      </x:c>
      <x:c r="C363" s="23" t="s">
        <x:v>214</x:v>
      </x:c>
      <x:c r="D363" s="10" t="s">
        <x:v>444</x:v>
      </x:c>
      <x:c r="E363" s="10" t="s">
        <x:v>1094</x:v>
      </x:c>
      <x:c r="F363" s="10">
        <x:v>1</x:v>
      </x:c>
      <x:c r="G363" s="10" t="s">
        <x:v>604</x:v>
      </x:c>
      <x:c r="H363" s="10"/>
      <x:c r="I363" s="11"/>
      <x:c r="J363"/>
    </x:row>
    <x:row r="364" spans="1:10" ht="13.6" customHeight="1">
      <x:c r="A364" s="10">
        <x:v>360</x:v>
      </x:c>
      <x:c r="B364" s="10" t="s">
        <x:v>598</x:v>
      </x:c>
      <x:c r="C364" s="23" t="s">
        <x:v>220</x:v>
      </x:c>
      <x:c r="D364" s="10" t="s">
        <x:v>400</x:v>
      </x:c>
      <x:c r="E364" s="10" t="s">
        <x:v>941</x:v>
      </x:c>
      <x:c r="F364" s="10">
        <x:v>1</x:v>
      </x:c>
      <x:c r="G364" s="10"/>
      <x:c r="H364" s="10"/>
      <x:c r="I364" s="11"/>
      <x:c r="J364"/>
    </x:row>
    <x:row r="365" spans="1:10" ht="13.6" customHeight="1">
      <x:c r="A365" s="10">
        <x:v>361</x:v>
      </x:c>
      <x:c r="B365" s="10" t="s">
        <x:v>598</x:v>
      </x:c>
      <x:c r="C365" s="23" t="s">
        <x:v>223</x:v>
      </x:c>
      <x:c r="D365" s="10" t="s">
        <x:v>400</x:v>
      </x:c>
      <x:c r="E365" s="10" t="s">
        <x:v>941</x:v>
      </x:c>
      <x:c r="F365" s="10">
        <x:v>1</x:v>
      </x:c>
      <x:c r="G365" s="10"/>
      <x:c r="H365" s="10"/>
      <x:c r="I365" s="11"/>
      <x:c r="J365"/>
    </x:row>
    <x:row r="366" spans="1:10" ht="13.6" customHeight="1">
      <x:c r="A366" s="10">
        <x:v>362</x:v>
      </x:c>
      <x:c r="B366" s="10" t="s">
        <x:v>598</x:v>
      </x:c>
      <x:c r="C366" s="23" t="s">
        <x:v>231</x:v>
      </x:c>
      <x:c r="D366" s="10" t="s">
        <x:v>421</x:v>
      </x:c>
      <x:c r="E366" s="10" t="s">
        <x:v>98</x:v>
      </x:c>
      <x:c r="F366" s="10">
        <x:v>1</x:v>
      </x:c>
      <x:c r="G366" s="10" t="s">
        <x:v>604</x:v>
      </x:c>
      <x:c r="H366" s="10"/>
      <x:c r="I366" s="11"/>
      <x:c r="J366"/>
    </x:row>
    <x:row r="367" spans="1:10" ht="13.6" customHeight="1">
      <x:c r="A367" s="10">
        <x:v>363</x:v>
      </x:c>
      <x:c r="B367" s="10" t="s">
        <x:v>598</x:v>
      </x:c>
      <x:c r="C367" s="23" t="s">
        <x:v>855</x:v>
      </x:c>
      <x:c r="D367" s="10" t="s">
        <x:v>1257</x:v>
      </x:c>
      <x:c r="E367" s="10" t="s">
        <x:v>961</x:v>
      </x:c>
      <x:c r="F367" s="10">
        <x:v>1</x:v>
      </x:c>
      <x:c r="G367" s="10" t="s">
        <x:v>604</x:v>
      </x:c>
      <x:c r="H367" s="10"/>
      <x:c r="I367" s="11"/>
      <x:c r="J367"/>
    </x:row>
    <x:row r="368" spans="1:10" ht="13.6" customHeight="1">
      <x:c r="A368" s="10">
        <x:v>364</x:v>
      </x:c>
      <x:c r="B368" s="10" t="s">
        <x:v>598</x:v>
      </x:c>
      <x:c r="C368" s="23" t="s">
        <x:v>852</x:v>
      </x:c>
      <x:c r="D368" s="10" t="s">
        <x:v>1257</x:v>
      </x:c>
      <x:c r="E368" s="10" t="s">
        <x:v>961</x:v>
      </x:c>
      <x:c r="F368" s="10">
        <x:v>1</x:v>
      </x:c>
      <x:c r="G368" s="10"/>
      <x:c r="H368" s="10"/>
      <x:c r="I368" s="11"/>
      <x:c r="J368"/>
    </x:row>
    <x:row r="369" spans="1:10" ht="13.6" customHeight="1">
      <x:c r="A369" s="10">
        <x:v>365</x:v>
      </x:c>
      <x:c r="B369" s="10" t="s">
        <x:v>598</x:v>
      </x:c>
      <x:c r="C369" s="23" t="s">
        <x:v>707</x:v>
      </x:c>
      <x:c r="D369" s="10" t="s">
        <x:v>375</x:v>
      </x:c>
      <x:c r="E369" s="10" t="s">
        <x:v>953</x:v>
      </x:c>
      <x:c r="F369" s="10">
        <x:v>1</x:v>
      </x:c>
      <x:c r="G369" s="10" t="s">
        <x:v>604</x:v>
      </x:c>
      <x:c r="H369" s="10"/>
      <x:c r="I369" s="11"/>
      <x:c r="J369"/>
    </x:row>
    <x:row r="370" spans="1:10" ht="13.6" customHeight="1">
      <x:c r="A370" s="10">
        <x:v>366</x:v>
      </x:c>
      <x:c r="B370" s="10" t="s">
        <x:v>598</x:v>
      </x:c>
      <x:c r="C370" s="23" t="s">
        <x:v>706</x:v>
      </x:c>
      <x:c r="D370" s="10" t="s">
        <x:v>452</x:v>
      </x:c>
      <x:c r="E370" s="10" t="s">
        <x:v>104</x:v>
      </x:c>
      <x:c r="F370" s="10">
        <x:v>1</x:v>
      </x:c>
      <x:c r="G370" s="10" t="s">
        <x:v>604</x:v>
      </x:c>
      <x:c r="H370" s="10"/>
      <x:c r="I370" s="11"/>
      <x:c r="J370"/>
    </x:row>
    <x:row r="371" spans="1:10" ht="13.6" customHeight="1">
      <x:c r="A371" s="10">
        <x:v>367</x:v>
      </x:c>
      <x:c r="B371" s="10" t="s">
        <x:v>598</x:v>
      </x:c>
      <x:c r="C371" s="23" t="s">
        <x:v>235</x:v>
      </x:c>
      <x:c r="D371" s="10" t="s">
        <x:v>451</x:v>
      </x:c>
      <x:c r="E371" s="10" t="s">
        <x:v>1091</x:v>
      </x:c>
      <x:c r="F371" s="10">
        <x:v>1</x:v>
      </x:c>
      <x:c r="G371" s="10" t="s">
        <x:v>604</x:v>
      </x:c>
      <x:c r="H371" s="10"/>
      <x:c r="I371" s="11"/>
      <x:c r="J371"/>
    </x:row>
    <x:row r="372" spans="1:10" ht="13.6" customHeight="1">
      <x:c r="A372" s="10">
        <x:v>368</x:v>
      </x:c>
      <x:c r="B372" s="10" t="s">
        <x:v>625</x:v>
      </x:c>
      <x:c r="C372" s="23" t="s">
        <x:v>240</x:v>
      </x:c>
      <x:c r="D372" s="10" t="s">
        <x:v>427</x:v>
      </x:c>
      <x:c r="E372" s="10" t="s">
        <x:v>945</x:v>
      </x:c>
      <x:c r="F372" s="10">
        <x:v>1</x:v>
      </x:c>
      <x:c r="G372" s="10"/>
      <x:c r="H372" s="10"/>
      <x:c r="I372" s="11"/>
      <x:c r="J372"/>
    </x:row>
    <x:row r="373" spans="1:10" ht="13.6" customHeight="1">
      <x:c r="A373" s="10">
        <x:v>369</x:v>
      </x:c>
      <x:c r="B373" s="10" t="s">
        <x:v>625</x:v>
      </x:c>
      <x:c r="C373" s="23" t="s">
        <x:v>227</x:v>
      </x:c>
      <x:c r="D373" s="10" t="s">
        <x:v>427</x:v>
      </x:c>
      <x:c r="E373" s="10" t="s">
        <x:v>945</x:v>
      </x:c>
      <x:c r="F373" s="10">
        <x:v>1</x:v>
      </x:c>
      <x:c r="G373" s="10"/>
      <x:c r="H373" s="10"/>
      <x:c r="I373" s="11"/>
      <x:c r="J373"/>
    </x:row>
    <x:row r="374" spans="1:10" ht="13.6" customHeight="1">
      <x:c r="A374" s="10">
        <x:v>370</x:v>
      </x:c>
      <x:c r="B374" s="10" t="s">
        <x:v>598</x:v>
      </x:c>
      <x:c r="C374" s="23" t="s">
        <x:v>1012</x:v>
      </x:c>
      <x:c r="D374" s="10" t="s">
        <x:v>449</x:v>
      </x:c>
      <x:c r="E374" s="10" t="s">
        <x:v>1115</x:v>
      </x:c>
      <x:c r="F374" s="10">
        <x:v>1</x:v>
      </x:c>
      <x:c r="G374" s="10" t="s">
        <x:v>604</x:v>
      </x:c>
      <x:c r="H374" s="10"/>
      <x:c r="I374" s="11"/>
      <x:c r="J374"/>
    </x:row>
    <x:row r="375" spans="1:10" ht="13.6" customHeight="1">
      <x:c r="A375" s="10">
        <x:v>371</x:v>
      </x:c>
      <x:c r="B375" s="10" t="s">
        <x:v>598</x:v>
      </x:c>
      <x:c r="C375" s="23" t="s">
        <x:v>1018</x:v>
      </x:c>
      <x:c r="D375" s="10" t="s">
        <x:v>459</x:v>
      </x:c>
      <x:c r="E375" s="10" t="s">
        <x:v>1105</x:v>
      </x:c>
      <x:c r="F375" s="10">
        <x:v>1</x:v>
      </x:c>
      <x:c r="G375" s="10" t="s">
        <x:v>604</x:v>
      </x:c>
      <x:c r="H375" s="10"/>
      <x:c r="I375" s="11"/>
      <x:c r="J375"/>
    </x:row>
    <x:row r="376" spans="1:10" ht="13.6" customHeight="1">
      <x:c r="A376" s="10">
        <x:v>372</x:v>
      </x:c>
      <x:c r="B376" s="10" t="s">
        <x:v>598</x:v>
      </x:c>
      <x:c r="C376" s="23" t="s">
        <x:v>1046</x:v>
      </x:c>
      <x:c r="D376" s="10" t="s">
        <x:v>471</x:v>
      </x:c>
      <x:c r="E376" s="10" t="s">
        <x:v>27</x:v>
      </x:c>
      <x:c r="F376" s="10">
        <x:v>1</x:v>
      </x:c>
      <x:c r="G376" s="10" t="s">
        <x:v>604</x:v>
      </x:c>
      <x:c r="H376" s="10"/>
      <x:c r="I376" s="11"/>
      <x:c r="J376"/>
    </x:row>
    <x:row r="377" spans="1:10" ht="13.6" customHeight="1">
      <x:c r="A377" s="10">
        <x:v>373</x:v>
      </x:c>
      <x:c r="B377" s="10" t="s">
        <x:v>598</x:v>
      </x:c>
      <x:c r="C377" s="23" t="s">
        <x:v>1045</x:v>
      </x:c>
      <x:c r="D377" s="10" t="s">
        <x:v>464</x:v>
      </x:c>
      <x:c r="E377" s="10" t="s">
        <x:v>27</x:v>
      </x:c>
      <x:c r="F377" s="10">
        <x:v>1</x:v>
      </x:c>
      <x:c r="G377" s="10" t="s">
        <x:v>604</x:v>
      </x:c>
      <x:c r="H377" s="10"/>
      <x:c r="I377" s="11"/>
      <x:c r="J377"/>
    </x:row>
    <x:row r="378" spans="1:10" ht="13.6" customHeight="1">
      <x:c r="A378" s="10">
        <x:v>374</x:v>
      </x:c>
      <x:c r="B378" s="10" t="s">
        <x:v>598</x:v>
      </x:c>
      <x:c r="C378" s="23" t="s">
        <x:v>49</x:v>
      </x:c>
      <x:c r="D378" s="10" t="s">
        <x:v>446</x:v>
      </x:c>
      <x:c r="E378" s="10" t="s">
        <x:v>930</x:v>
      </x:c>
      <x:c r="F378" s="10">
        <x:v>1</x:v>
      </x:c>
      <x:c r="G378" s="10" t="s">
        <x:v>604</x:v>
      </x:c>
      <x:c r="H378" s="10"/>
      <x:c r="I378" s="11"/>
      <x:c r="J378"/>
    </x:row>
    <x:row r="379" spans="1:10" ht="13.6" customHeight="1">
      <x:c r="A379" s="10">
        <x:v>375</x:v>
      </x:c>
      <x:c r="B379" s="10" t="s">
        <x:v>598</x:v>
      </x:c>
      <x:c r="C379" s="23" t="s">
        <x:v>1048</x:v>
      </x:c>
      <x:c r="D379" s="10" t="s">
        <x:v>422</x:v>
      </x:c>
      <x:c r="E379" s="10" t="s">
        <x:v>31</x:v>
      </x:c>
      <x:c r="F379" s="10">
        <x:v>1</x:v>
      </x:c>
      <x:c r="G379" s="10" t="s">
        <x:v>624</x:v>
      </x:c>
      <x:c r="H379" s="10"/>
      <x:c r="I379" s="11"/>
      <x:c r="J379"/>
    </x:row>
    <x:row r="380" spans="1:10" ht="13.6" customHeight="1">
      <x:c r="A380" s="10">
        <x:v>376</x:v>
      </x:c>
      <x:c r="B380" s="10" t="s">
        <x:v>598</x:v>
      </x:c>
      <x:c r="C380" s="23" t="s">
        <x:v>847</x:v>
      </x:c>
      <x:c r="D380" s="10" t="s">
        <x:v>637</x:v>
      </x:c>
      <x:c r="E380" s="10" t="s">
        <x:v>1118</x:v>
      </x:c>
      <x:c r="F380" s="10">
        <x:v>1</x:v>
      </x:c>
      <x:c r="G380" s="10" t="s">
        <x:v>604</x:v>
      </x:c>
      <x:c r="H380" s="10"/>
      <x:c r="I380" s="11"/>
      <x:c r="J380"/>
    </x:row>
    <x:row r="381" spans="1:10" ht="13.6" customHeight="1">
      <x:c r="A381" s="10">
        <x:v>377</x:v>
      </x:c>
      <x:c r="B381" s="10" t="s">
        <x:v>598</x:v>
      </x:c>
      <x:c r="C381" s="23" t="s">
        <x:v>774</x:v>
      </x:c>
      <x:c r="D381" s="10" t="s">
        <x:v>361</x:v>
      </x:c>
      <x:c r="E381" s="10" t="s">
        <x:v>70</x:v>
      </x:c>
      <x:c r="F381" s="10">
        <x:v>1</x:v>
      </x:c>
      <x:c r="G381" s="10" t="s">
        <x:v>1294</x:v>
      </x:c>
      <x:c r="H381" s="10"/>
      <x:c r="I381" s="11"/>
      <x:c r="J381"/>
    </x:row>
    <x:row r="382" spans="1:10" ht="13.6" customHeight="1">
      <x:c r="A382" s="10">
        <x:v>378</x:v>
      </x:c>
      <x:c r="B382" s="10" t="s">
        <x:v>598</x:v>
      </x:c>
      <x:c r="C382" s="23" t="s">
        <x:v>714</x:v>
      </x:c>
      <x:c r="D382" s="10" t="s">
        <x:v>431</x:v>
      </x:c>
      <x:c r="E382" s="10" t="s">
        <x:v>1093</x:v>
      </x:c>
      <x:c r="F382" s="10">
        <x:v>1</x:v>
      </x:c>
      <x:c r="G382" s="10" t="s">
        <x:v>604</x:v>
      </x:c>
      <x:c r="H382" s="10"/>
      <x:c r="I382" s="11"/>
      <x:c r="J382"/>
    </x:row>
    <x:row r="383" spans="1:10" ht="13.6" customHeight="1">
      <x:c r="A383" s="10">
        <x:v>379</x:v>
      </x:c>
      <x:c r="B383" s="10" t="s">
        <x:v>567</x:v>
      </x:c>
      <x:c r="C383" s="28" t="s">
        <x:v>712</x:v>
      </x:c>
      <x:c r="D383" s="10" t="s">
        <x:v>652</x:v>
      </x:c>
      <x:c r="E383" s="10" t="s">
        <x:v>1150</x:v>
      </x:c>
      <x:c r="F383" s="10">
        <x:v>1</x:v>
      </x:c>
      <x:c r="G383" s="10" t="s">
        <x:v>624</x:v>
      </x:c>
      <x:c r="H383" s="10"/>
      <x:c r="I383" s="11"/>
      <x:c r="J383"/>
    </x:row>
    <x:row r="384" spans="1:10" ht="13.6" customHeight="1">
      <x:c r="A384" s="10">
        <x:v>380</x:v>
      </x:c>
      <x:c r="B384" s="10" t="s">
        <x:v>598</x:v>
      </x:c>
      <x:c r="C384" s="23" t="s">
        <x:v>711</x:v>
      </x:c>
      <x:c r="D384" s="10" t="s">
        <x:v>433</x:v>
      </x:c>
      <x:c r="E384" s="10" t="s">
        <x:v>983</x:v>
      </x:c>
      <x:c r="F384" s="10">
        <x:v>1</x:v>
      </x:c>
      <x:c r="G384" s="10" t="s">
        <x:v>604</x:v>
      </x:c>
      <x:c r="H384" s="10"/>
      <x:c r="I384" s="11"/>
      <x:c r="J384"/>
    </x:row>
    <x:row r="385" spans="1:10" ht="13.6" customHeight="1">
      <x:c r="A385" s="10">
        <x:v>381</x:v>
      </x:c>
      <x:c r="B385" s="10" t="s">
        <x:v>598</x:v>
      </x:c>
      <x:c r="C385" s="23" t="s">
        <x:v>228</x:v>
      </x:c>
      <x:c r="D385" s="10" t="s">
        <x:v>436</x:v>
      </x:c>
      <x:c r="E385" s="10" t="s">
        <x:v>1101</x:v>
      </x:c>
      <x:c r="F385" s="10">
        <x:v>1</x:v>
      </x:c>
      <x:c r="G385" s="10" t="s">
        <x:v>604</x:v>
      </x:c>
      <x:c r="H385" s="10"/>
      <x:c r="I385" s="11"/>
      <x:c r="J385"/>
    </x:row>
    <x:row r="386" spans="1:10" ht="13.6" customHeight="1">
      <x:c r="A386" s="10">
        <x:v>382</x:v>
      </x:c>
      <x:c r="B386" s="10" t="s">
        <x:v>598</x:v>
      </x:c>
      <x:c r="C386" s="23" t="s">
        <x:v>50</x:v>
      </x:c>
      <x:c r="D386" s="10" t="s">
        <x:v>463</x:v>
      </x:c>
      <x:c r="E386" s="10" t="s">
        <x:v>930</x:v>
      </x:c>
      <x:c r="F386" s="10">
        <x:v>1</x:v>
      </x:c>
      <x:c r="G386" s="10" t="s">
        <x:v>604</x:v>
      </x:c>
      <x:c r="H386" s="10"/>
      <x:c r="I386" s="11"/>
      <x:c r="J386"/>
    </x:row>
    <x:row r="387" spans="1:10" ht="13.6" customHeight="1">
      <x:c r="A387" s="10">
        <x:v>383</x:v>
      </x:c>
      <x:c r="B387" s="10" t="s">
        <x:v>598</x:v>
      </x:c>
      <x:c r="C387" s="23" t="s">
        <x:v>709</x:v>
      </x:c>
      <x:c r="D387" s="10" t="s">
        <x:v>483</x:v>
      </x:c>
      <x:c r="E387" s="10" t="s">
        <x:v>24</x:v>
      </x:c>
      <x:c r="F387" s="10">
        <x:v>1</x:v>
      </x:c>
      <x:c r="G387" s="10" t="s">
        <x:v>604</x:v>
      </x:c>
      <x:c r="H387" s="10"/>
      <x:c r="I387" s="11"/>
      <x:c r="J387"/>
    </x:row>
    <x:row r="388" spans="1:10" ht="13.6" customHeight="1">
      <x:c r="A388" s="10">
        <x:v>384</x:v>
      </x:c>
      <x:c r="B388" s="10" t="s">
        <x:v>598</x:v>
      </x:c>
      <x:c r="C388" s="23" t="s">
        <x:v>853</x:v>
      </x:c>
      <x:c r="D388" s="10" t="s">
        <x:v>646</x:v>
      </x:c>
      <x:c r="E388" s="10" t="s">
        <x:v>40</x:v>
      </x:c>
      <x:c r="F388" s="10">
        <x:v>1</x:v>
      </x:c>
      <x:c r="G388" s="10" t="s">
        <x:v>604</x:v>
      </x:c>
      <x:c r="H388" s="10"/>
      <x:c r="I388" s="11"/>
      <x:c r="J388"/>
    </x:row>
    <x:row r="389" spans="1:10" ht="13.6" customHeight="1">
      <x:c r="A389" s="10">
        <x:v>385</x:v>
      </x:c>
      <x:c r="B389" s="10" t="s">
        <x:v>598</x:v>
      </x:c>
      <x:c r="C389" s="23" t="s">
        <x:v>1049</x:v>
      </x:c>
      <x:c r="D389" s="10" t="s">
        <x:v>474</x:v>
      </x:c>
      <x:c r="E389" s="10" t="s">
        <x:v>951</x:v>
      </x:c>
      <x:c r="F389" s="10">
        <x:v>1</x:v>
      </x:c>
      <x:c r="G389" s="10" t="s">
        <x:v>624</x:v>
      </x:c>
      <x:c r="H389" s="10"/>
      <x:c r="I389" s="11"/>
      <x:c r="J389"/>
    </x:row>
    <x:row r="390" spans="1:10" ht="13.6" customHeight="1">
      <x:c r="A390" s="10">
        <x:v>386</x:v>
      </x:c>
      <x:c r="B390" s="10" t="s">
        <x:v>598</x:v>
      </x:c>
      <x:c r="C390" s="23" t="s">
        <x:v>1178</x:v>
      </x:c>
      <x:c r="D390" s="10" t="s">
        <x:v>633</x:v>
      </x:c>
      <x:c r="E390" s="10" t="s">
        <x:v>40</x:v>
      </x:c>
      <x:c r="F390" s="10">
        <x:v>1</x:v>
      </x:c>
      <x:c r="G390" s="10" t="s">
        <x:v>604</x:v>
      </x:c>
      <x:c r="H390" s="10"/>
      <x:c r="I390" s="11"/>
      <x:c r="J390"/>
    </x:row>
    <x:row r="391" spans="1:10" ht="13.6" customHeight="1">
      <x:c r="A391" s="10">
        <x:v>387</x:v>
      </x:c>
      <x:c r="B391" s="10" t="s">
        <x:v>598</x:v>
      </x:c>
      <x:c r="C391" s="23" t="s">
        <x:v>716</x:v>
      </x:c>
      <x:c r="D391" s="10" t="s">
        <x:v>470</x:v>
      </x:c>
      <x:c r="E391" s="10" t="s">
        <x:v>24</x:v>
      </x:c>
      <x:c r="F391" s="10">
        <x:v>1</x:v>
      </x:c>
      <x:c r="G391" s="10" t="s">
        <x:v>604</x:v>
      </x:c>
      <x:c r="H391" s="10"/>
      <x:c r="I391" s="11"/>
      <x:c r="J391"/>
    </x:row>
    <x:row r="392" spans="1:10" ht="13.6" customHeight="1">
      <x:c r="A392" s="10">
        <x:v>388</x:v>
      </x:c>
      <x:c r="B392" s="10" t="s">
        <x:v>598</x:v>
      </x:c>
      <x:c r="C392" s="23" t="s">
        <x:v>710</x:v>
      </x:c>
      <x:c r="D392" s="10" t="s">
        <x:v>476</x:v>
      </x:c>
      <x:c r="E392" s="10" t="s">
        <x:v>1126</x:v>
      </x:c>
      <x:c r="F392" s="10">
        <x:v>1</x:v>
      </x:c>
      <x:c r="G392" s="10" t="s">
        <x:v>624</x:v>
      </x:c>
      <x:c r="H392" s="10"/>
      <x:c r="I392" s="11"/>
      <x:c r="J392"/>
    </x:row>
    <x:row r="393" spans="1:10" ht="13.6" customHeight="1">
      <x:c r="A393" s="10">
        <x:v>389</x:v>
      </x:c>
      <x:c r="B393" s="10" t="s">
        <x:v>598</x:v>
      </x:c>
      <x:c r="C393" s="23" t="s">
        <x:v>1188</x:v>
      </x:c>
      <x:c r="D393" s="10" t="s">
        <x:v>1263</x:v>
      </x:c>
      <x:c r="E393" s="10" t="s">
        <x:v>1107</x:v>
      </x:c>
      <x:c r="F393" s="10">
        <x:v>1</x:v>
      </x:c>
      <x:c r="G393" s="10" t="s">
        <x:v>604</x:v>
      </x:c>
      <x:c r="H393" s="10"/>
      <x:c r="I393" s="11"/>
      <x:c r="J393"/>
    </x:row>
    <x:row r="394" spans="1:10" ht="13.6" customHeight="1">
      <x:c r="A394" s="10">
        <x:v>390</x:v>
      </x:c>
      <x:c r="B394" s="10" t="s">
        <x:v>598</x:v>
      </x:c>
      <x:c r="C394" s="23" t="s">
        <x:v>713</x:v>
      </x:c>
      <x:c r="D394" s="10" t="s">
        <x:v>468</x:v>
      </x:c>
      <x:c r="E394" s="10" t="s">
        <x:v>954</x:v>
      </x:c>
      <x:c r="F394" s="10">
        <x:v>1</x:v>
      </x:c>
      <x:c r="G394" s="10" t="s">
        <x:v>604</x:v>
      </x:c>
      <x:c r="H394" s="10"/>
      <x:c r="I394" s="11"/>
      <x:c r="J394"/>
    </x:row>
    <x:row r="395" spans="1:10" ht="13.6" customHeight="1">
      <x:c r="A395" s="10">
        <x:v>391</x:v>
      </x:c>
      <x:c r="B395" s="10" t="s">
        <x:v>598</x:v>
      </x:c>
      <x:c r="C395" s="23" t="s">
        <x:v>715</x:v>
      </x:c>
      <x:c r="D395" s="10" t="s">
        <x:v>468</x:v>
      </x:c>
      <x:c r="E395" s="10" t="s">
        <x:v>954</x:v>
      </x:c>
      <x:c r="F395" s="10">
        <x:v>1</x:v>
      </x:c>
      <x:c r="G395" s="10"/>
      <x:c r="H395" s="10"/>
      <x:c r="I395" s="11"/>
      <x:c r="J395"/>
    </x:row>
    <x:row r="396" spans="1:10" ht="13.6" customHeight="1">
      <x:c r="A396" s="10">
        <x:v>392</x:v>
      </x:c>
      <x:c r="B396" s="10" t="s">
        <x:v>598</x:v>
      </x:c>
      <x:c r="C396" s="23" t="s">
        <x:v>131</x:v>
      </x:c>
      <x:c r="D396" s="10" t="s">
        <x:v>468</x:v>
      </x:c>
      <x:c r="E396" s="10" t="s">
        <x:v>954</x:v>
      </x:c>
      <x:c r="F396" s="10">
        <x:v>1</x:v>
      </x:c>
      <x:c r="G396" s="10"/>
      <x:c r="H396" s="10"/>
      <x:c r="I396" s="11"/>
      <x:c r="J396"/>
    </x:row>
    <x:row r="397" spans="1:10" ht="13.6" customHeight="1">
      <x:c r="A397" s="10">
        <x:v>393</x:v>
      </x:c>
      <x:c r="B397" s="10" t="s">
        <x:v>630</x:v>
      </x:c>
      <x:c r="C397" s="23" t="s">
        <x:v>229</x:v>
      </x:c>
      <x:c r="D397" s="10" t="s">
        <x:v>453</x:v>
      </x:c>
      <x:c r="E397" s="10" t="s">
        <x:v>949</x:v>
      </x:c>
      <x:c r="F397" s="10">
        <x:v>1</x:v>
      </x:c>
      <x:c r="G397" s="10" t="s">
        <x:v>624</x:v>
      </x:c>
      <x:c r="H397" s="10" t="s">
        <x:v>579</x:v>
      </x:c>
      <x:c r="I397" s="11"/>
      <x:c r="J397"/>
    </x:row>
    <x:row r="398" spans="1:10" ht="13.6" customHeight="1">
      <x:c r="A398" s="10">
        <x:v>394</x:v>
      </x:c>
      <x:c r="B398" s="10" t="s">
        <x:v>630</x:v>
      </x:c>
      <x:c r="C398" s="23" t="s">
        <x:v>831</x:v>
      </x:c>
      <x:c r="D398" s="10" t="s">
        <x:v>1262</x:v>
      </x:c>
      <x:c r="E398" s="10" t="s">
        <x:v>1143</x:v>
      </x:c>
      <x:c r="F398" s="10">
        <x:v>1</x:v>
      </x:c>
      <x:c r="G398" s="10" t="s">
        <x:v>624</x:v>
      </x:c>
      <x:c r="H398" s="10"/>
      <x:c r="I398" s="11"/>
      <x:c r="J398"/>
    </x:row>
    <x:row r="399" spans="1:10" ht="13.6" customHeight="1">
      <x:c r="A399" s="10">
        <x:v>395</x:v>
      </x:c>
      <x:c r="B399" s="10" t="s">
        <x:v>598</x:v>
      </x:c>
      <x:c r="C399" s="23" t="s">
        <x:v>134</x:v>
      </x:c>
      <x:c r="D399" s="10" t="s">
        <x:v>515</x:v>
      </x:c>
      <x:c r="E399" s="10" t="s">
        <x:v>953</x:v>
      </x:c>
      <x:c r="F399" s="10">
        <x:v>1</x:v>
      </x:c>
      <x:c r="G399" s="10" t="s">
        <x:v>604</x:v>
      </x:c>
      <x:c r="H399" s="10"/>
      <x:c r="I399" s="11"/>
      <x:c r="J399"/>
    </x:row>
    <x:row r="400" spans="1:10" ht="13.6" customHeight="1">
      <x:c r="A400" s="10">
        <x:v>396</x:v>
      </x:c>
      <x:c r="B400" s="10" t="s">
        <x:v>598</x:v>
      </x:c>
      <x:c r="C400" s="23" t="s">
        <x:v>135</x:v>
      </x:c>
      <x:c r="D400" s="10" t="s">
        <x:v>638</x:v>
      </x:c>
      <x:c r="E400" s="10" t="s">
        <x:v>1127</x:v>
      </x:c>
      <x:c r="F400" s="10">
        <x:v>1</x:v>
      </x:c>
      <x:c r="G400" s="10" t="s">
        <x:v>604</x:v>
      </x:c>
      <x:c r="H400" s="10"/>
      <x:c r="I400" s="11"/>
      <x:c r="J400"/>
    </x:row>
    <x:row r="401" spans="1:10" ht="13.6" customHeight="1">
      <x:c r="A401" s="10">
        <x:v>397</x:v>
      </x:c>
      <x:c r="B401" s="10" t="s">
        <x:v>598</x:v>
      </x:c>
      <x:c r="C401" s="23" t="s">
        <x:v>133</x:v>
      </x:c>
      <x:c r="D401" s="10" t="s">
        <x:v>680</x:v>
      </x:c>
      <x:c r="E401" s="10" t="s">
        <x:v>68</x:v>
      </x:c>
      <x:c r="F401" s="10">
        <x:v>1</x:v>
      </x:c>
      <x:c r="G401" s="10" t="s">
        <x:v>604</x:v>
      </x:c>
      <x:c r="H401" s="10"/>
      <x:c r="I401" s="11"/>
      <x:c r="J401"/>
    </x:row>
    <x:row r="402" spans="1:10" ht="13.6" customHeight="1">
      <x:c r="A402" s="10">
        <x:v>398</x:v>
      </x:c>
      <x:c r="B402" s="10" t="s">
        <x:v>598</x:v>
      </x:c>
      <x:c r="C402" s="23" t="s">
        <x:v>233</x:v>
      </x:c>
      <x:c r="D402" s="10" t="s">
        <x:v>475</x:v>
      </x:c>
      <x:c r="E402" s="10" t="s">
        <x:v>88</x:v>
      </x:c>
      <x:c r="F402" s="10">
        <x:v>1</x:v>
      </x:c>
      <x:c r="G402" s="10" t="s">
        <x:v>604</x:v>
      </x:c>
      <x:c r="H402" s="10"/>
      <x:c r="I402" s="11"/>
      <x:c r="J402"/>
    </x:row>
    <x:row r="403" spans="1:10" ht="13.6" customHeight="1">
      <x:c r="A403" s="10">
        <x:v>399</x:v>
      </x:c>
      <x:c r="B403" s="10" t="s">
        <x:v>625</x:v>
      </x:c>
      <x:c r="C403" s="23" t="s">
        <x:v>839</x:v>
      </x:c>
      <x:c r="D403" s="10" t="s">
        <x:v>484</x:v>
      </x:c>
      <x:c r="E403" s="10" t="s">
        <x:v>1136</x:v>
      </x:c>
      <x:c r="F403" s="10">
        <x:v>1</x:v>
      </x:c>
      <x:c r="G403" s="10" t="s">
        <x:v>624</x:v>
      </x:c>
      <x:c r="H403" s="10"/>
      <x:c r="I403" s="11"/>
      <x:c r="J403"/>
    </x:row>
    <x:row r="404" spans="1:10" ht="13.6" customHeight="1">
      <x:c r="A404" s="10">
        <x:v>400</x:v>
      </x:c>
      <x:c r="B404" s="10" t="s">
        <x:v>598</x:v>
      </x:c>
      <x:c r="C404" s="23" t="s">
        <x:v>1055</x:v>
      </x:c>
      <x:c r="D404" s="10" t="s">
        <x:v>480</x:v>
      </x:c>
      <x:c r="E404" s="10" t="s">
        <x:v>1126</x:v>
      </x:c>
      <x:c r="F404" s="10">
        <x:v>1</x:v>
      </x:c>
      <x:c r="G404" s="10" t="s">
        <x:v>624</x:v>
      </x:c>
      <x:c r="H404" s="10"/>
      <x:c r="I404" s="11"/>
      <x:c r="J404"/>
    </x:row>
    <x:row r="405" spans="1:10" ht="13.6" customHeight="1">
      <x:c r="A405" s="10">
        <x:v>401</x:v>
      </x:c>
      <x:c r="B405" s="10" t="s">
        <x:v>598</x:v>
      </x:c>
      <x:c r="C405" s="23" t="s">
        <x:v>141</x:v>
      </x:c>
      <x:c r="D405" s="10" t="s">
        <x:v>466</x:v>
      </x:c>
      <x:c r="E405" s="10" t="s">
        <x:v>1137</x:v>
      </x:c>
      <x:c r="F405" s="10">
        <x:v>1</x:v>
      </x:c>
      <x:c r="G405" s="10" t="s">
        <x:v>604</x:v>
      </x:c>
      <x:c r="H405" s="10"/>
      <x:c r="I405" s="11"/>
      <x:c r="J405"/>
    </x:row>
    <x:row r="406" spans="1:10" ht="13.6" customHeight="1">
      <x:c r="A406" s="10">
        <x:v>402</x:v>
      </x:c>
      <x:c r="B406" s="10" t="s">
        <x:v>598</x:v>
      </x:c>
      <x:c r="C406" s="23" t="s">
        <x:v>139</x:v>
      </x:c>
      <x:c r="D406" s="10" t="s">
        <x:v>478</x:v>
      </x:c>
      <x:c r="E406" s="10" t="s">
        <x:v>1125</x:v>
      </x:c>
      <x:c r="F406" s="10">
        <x:v>1</x:v>
      </x:c>
      <x:c r="G406" s="10"/>
      <x:c r="H406" s="10"/>
      <x:c r="I406" s="11"/>
      <x:c r="J406"/>
    </x:row>
    <x:row r="407" spans="1:10" ht="13.6" customHeight="1">
      <x:c r="A407" s="10">
        <x:v>403</x:v>
      </x:c>
      <x:c r="B407" s="10" t="s">
        <x:v>598</x:v>
      </x:c>
      <x:c r="C407" s="23" t="s">
        <x:v>136</x:v>
      </x:c>
      <x:c r="D407" s="10" t="s">
        <x:v>491</x:v>
      </x:c>
      <x:c r="E407" s="10" t="s">
        <x:v>24</x:v>
      </x:c>
      <x:c r="F407" s="10">
        <x:v>1</x:v>
      </x:c>
      <x:c r="G407" s="10" t="s">
        <x:v>604</x:v>
      </x:c>
      <x:c r="H407" s="10"/>
      <x:c r="I407" s="11"/>
      <x:c r="J407"/>
    </x:row>
    <x:row r="408" spans="1:10" ht="13.6" customHeight="1">
      <x:c r="A408" s="10">
        <x:v>404</x:v>
      </x:c>
      <x:c r="B408" s="10" t="s">
        <x:v>598</x:v>
      </x:c>
      <x:c r="C408" s="23" t="s">
        <x:v>140</x:v>
      </x:c>
      <x:c r="D408" s="10" t="s">
        <x:v>461</x:v>
      </x:c>
      <x:c r="E408" s="10" t="s">
        <x:v>47</x:v>
      </x:c>
      <x:c r="F408" s="10">
        <x:v>1</x:v>
      </x:c>
      <x:c r="G408" s="10" t="s">
        <x:v>604</x:v>
      </x:c>
      <x:c r="H408" s="10"/>
      <x:c r="I408" s="11"/>
      <x:c r="J408"/>
    </x:row>
    <x:row r="409" spans="1:10" ht="13.6" customHeight="1">
      <x:c r="A409" s="10">
        <x:v>405</x:v>
      </x:c>
      <x:c r="B409" s="10" t="s">
        <x:v>598</x:v>
      </x:c>
      <x:c r="C409" s="23" t="s">
        <x:v>221</x:v>
      </x:c>
      <x:c r="D409" s="10" t="s">
        <x:v>467</x:v>
      </x:c>
      <x:c r="E409" s="10" t="s">
        <x:v>52</x:v>
      </x:c>
      <x:c r="F409" s="10">
        <x:v>1</x:v>
      </x:c>
      <x:c r="G409" s="10" t="s">
        <x:v>604</x:v>
      </x:c>
      <x:c r="H409" s="10"/>
      <x:c r="I409" s="11"/>
      <x:c r="J409"/>
    </x:row>
    <x:row r="410" spans="1:10" ht="13.6" customHeight="1">
      <x:c r="A410" s="10">
        <x:v>406</x:v>
      </x:c>
      <x:c r="B410" s="10" t="s">
        <x:v>598</x:v>
      </x:c>
      <x:c r="C410" s="23" t="s">
        <x:v>232</x:v>
      </x:c>
      <x:c r="D410" s="10" t="s">
        <x:v>686</x:v>
      </x:c>
      <x:c r="E410" s="10" t="s">
        <x:v>1101</x:v>
      </x:c>
      <x:c r="F410" s="10">
        <x:v>1</x:v>
      </x:c>
      <x:c r="G410" s="10" t="s">
        <x:v>604</x:v>
      </x:c>
      <x:c r="H410" s="10"/>
      <x:c r="I410" s="11"/>
      <x:c r="J410"/>
    </x:row>
    <x:row r="411" spans="1:10" ht="13.6" customHeight="1">
      <x:c r="A411" s="10">
        <x:v>407</x:v>
      </x:c>
      <x:c r="B411" s="10" t="s">
        <x:v>598</x:v>
      </x:c>
      <x:c r="C411" s="23" t="s">
        <x:v>137</x:v>
      </x:c>
      <x:c r="D411" s="10" t="s">
        <x:v>473</x:v>
      </x:c>
      <x:c r="E411" s="10" t="s">
        <x:v>1115</x:v>
      </x:c>
      <x:c r="F411" s="10">
        <x:v>1</x:v>
      </x:c>
      <x:c r="G411" s="10" t="s">
        <x:v>604</x:v>
      </x:c>
      <x:c r="H411" s="10"/>
      <x:c r="I411" s="11"/>
      <x:c r="J411"/>
    </x:row>
    <x:row r="412" spans="1:10" ht="13.6" customHeight="1">
      <x:c r="A412" s="10">
        <x:v>408</x:v>
      </x:c>
      <x:c r="B412" s="10" t="s">
        <x:v>598</x:v>
      </x:c>
      <x:c r="C412" s="23" t="s">
        <x:v>138</x:v>
      </x:c>
      <x:c r="D412" s="10" t="s">
        <x:v>469</x:v>
      </x:c>
      <x:c r="E412" s="10" t="s">
        <x:v>926</x:v>
      </x:c>
      <x:c r="F412" s="10">
        <x:v>1</x:v>
      </x:c>
      <x:c r="G412" s="10" t="s">
        <x:v>604</x:v>
      </x:c>
      <x:c r="H412" s="10"/>
      <x:c r="I412" s="11"/>
      <x:c r="J412"/>
    </x:row>
    <x:row r="413" spans="1:10" ht="13.6" customHeight="1">
      <x:c r="A413" s="10">
        <x:v>409</x:v>
      </x:c>
      <x:c r="B413" s="10" t="s">
        <x:v>598</x:v>
      </x:c>
      <x:c r="C413" s="23" t="s">
        <x:v>23</x:v>
      </x:c>
      <x:c r="D413" s="10" t="s">
        <x:v>457</x:v>
      </x:c>
      <x:c r="E413" s="10" t="s">
        <x:v>1114</x:v>
      </x:c>
      <x:c r="F413" s="10">
        <x:v>1</x:v>
      </x:c>
      <x:c r="G413" s="10" t="s">
        <x:v>604</x:v>
      </x:c>
      <x:c r="H413" s="10"/>
      <x:c r="I413" s="11"/>
      <x:c r="J413"/>
    </x:row>
    <x:row r="414" spans="1:10" ht="13.6" customHeight="1">
      <x:c r="A414" s="10">
        <x:v>410</x:v>
      </x:c>
      <x:c r="B414" s="10" t="s">
        <x:v>598</x:v>
      </x:c>
      <x:c r="C414" s="23" t="s">
        <x:v>145</x:v>
      </x:c>
      <x:c r="D414" s="10" t="s">
        <x:v>494</x:v>
      </x:c>
      <x:c r="E414" s="10" t="s">
        <x:v>32</x:v>
      </x:c>
      <x:c r="F414" s="10">
        <x:v>1</x:v>
      </x:c>
      <x:c r="G414" s="10" t="s">
        <x:v>604</x:v>
      </x:c>
      <x:c r="H414" s="10"/>
      <x:c r="I414" s="11"/>
      <x:c r="J414"/>
    </x:row>
    <x:row r="415" spans="1:10" ht="13.6" customHeight="1">
      <x:c r="A415" s="10">
        <x:v>411</x:v>
      </x:c>
      <x:c r="B415" s="10" t="s">
        <x:v>598</x:v>
      </x:c>
      <x:c r="C415" s="23" t="s">
        <x:v>146</x:v>
      </x:c>
      <x:c r="D415" s="10" t="s">
        <x:v>400</x:v>
      </x:c>
      <x:c r="E415" s="10" t="s">
        <x:v>980</x:v>
      </x:c>
      <x:c r="F415" s="10">
        <x:v>1</x:v>
      </x:c>
      <x:c r="G415" s="10" t="s">
        <x:v>604</x:v>
      </x:c>
      <x:c r="H415" s="10"/>
      <x:c r="I415" s="11"/>
      <x:c r="J415"/>
    </x:row>
    <x:row r="416" spans="1:10" ht="13.6" customHeight="1">
      <x:c r="A416" s="10">
        <x:v>412</x:v>
      </x:c>
      <x:c r="B416" s="10" t="s">
        <x:v>598</x:v>
      </x:c>
      <x:c r="C416" s="23" t="s">
        <x:v>142</x:v>
      </x:c>
      <x:c r="D416" s="10" t="s">
        <x:v>400</x:v>
      </x:c>
      <x:c r="E416" s="10" t="s">
        <x:v>980</x:v>
      </x:c>
      <x:c r="F416" s="10">
        <x:v>1</x:v>
      </x:c>
      <x:c r="G416" s="10"/>
      <x:c r="H416" s="10"/>
      <x:c r="I416" s="11"/>
      <x:c r="J416"/>
    </x:row>
    <x:row r="417" spans="1:10" ht="13.6" customHeight="1">
      <x:c r="A417" s="10">
        <x:v>413</x:v>
      </x:c>
      <x:c r="B417" s="10" t="s">
        <x:v>598</x:v>
      </x:c>
      <x:c r="C417" s="23" t="s">
        <x:v>147</x:v>
      </x:c>
      <x:c r="D417" s="10" t="s">
        <x:v>400</x:v>
      </x:c>
      <x:c r="E417" s="10" t="s">
        <x:v>980</x:v>
      </x:c>
      <x:c r="F417" s="10">
        <x:v>1</x:v>
      </x:c>
      <x:c r="G417" s="10"/>
      <x:c r="H417" s="10"/>
      <x:c r="I417" s="11"/>
      <x:c r="J417"/>
    </x:row>
    <x:row r="418" spans="1:10" ht="13.6" customHeight="1">
      <x:c r="A418" s="10">
        <x:v>414</x:v>
      </x:c>
      <x:c r="B418" s="10" t="s">
        <x:v>598</x:v>
      </x:c>
      <x:c r="C418" s="23" t="s">
        <x:v>143</x:v>
      </x:c>
      <x:c r="D418" s="10" t="s">
        <x:v>479</x:v>
      </x:c>
      <x:c r="E418" s="10" t="s">
        <x:v>58</x:v>
      </x:c>
      <x:c r="F418" s="10">
        <x:v>1</x:v>
      </x:c>
      <x:c r="G418" s="10" t="s">
        <x:v>604</x:v>
      </x:c>
      <x:c r="H418" s="10"/>
      <x:c r="I418" s="11"/>
      <x:c r="J418"/>
    </x:row>
    <x:row r="419" spans="1:10" ht="13.6" customHeight="1">
      <x:c r="A419" s="10">
        <x:v>415</x:v>
      </x:c>
      <x:c r="B419" s="10" t="s">
        <x:v>598</x:v>
      </x:c>
      <x:c r="C419" s="23" t="s">
        <x:v>144</x:v>
      </x:c>
      <x:c r="D419" s="10" t="s">
        <x:v>506</x:v>
      </x:c>
      <x:c r="E419" s="10" t="s">
        <x:v>40</x:v>
      </x:c>
      <x:c r="F419" s="10">
        <x:v>1</x:v>
      </x:c>
      <x:c r="G419" s="10" t="s">
        <x:v>604</x:v>
      </x:c>
      <x:c r="H419" s="10"/>
      <x:c r="I419" s="11"/>
      <x:c r="J419"/>
    </x:row>
    <x:row r="420" spans="1:10" ht="13.6" customHeight="1">
      <x:c r="A420" s="10">
        <x:v>416</x:v>
      </x:c>
      <x:c r="B420" s="10" t="s">
        <x:v>630</x:v>
      </x:c>
      <x:c r="C420" s="23" t="s">
        <x:v>1051</x:v>
      </x:c>
      <x:c r="D420" s="10" t="s">
        <x:v>670</x:v>
      </x:c>
      <x:c r="E420" s="10" t="s">
        <x:v>1141</x:v>
      </x:c>
      <x:c r="F420" s="10">
        <x:v>1</x:v>
      </x:c>
      <x:c r="G420" s="10" t="s">
        <x:v>624</x:v>
      </x:c>
      <x:c r="H420" s="10"/>
      <x:c r="I420" s="11"/>
      <x:c r="J420"/>
    </x:row>
    <x:row r="421" spans="1:10" ht="13.6" customHeight="1">
      <x:c r="A421" s="10">
        <x:v>417</x:v>
      </x:c>
      <x:c r="B421" s="10" t="s">
        <x:v>630</x:v>
      </x:c>
      <x:c r="C421" s="23" t="s">
        <x:v>1053</x:v>
      </x:c>
      <x:c r="D421" s="10" t="s">
        <x:v>1280</x:v>
      </x:c>
      <x:c r="E421" s="10" t="s">
        <x:v>90</x:v>
      </x:c>
      <x:c r="F421" s="10">
        <x:v>1</x:v>
      </x:c>
      <x:c r="G421" s="10" t="s">
        <x:v>624</x:v>
      </x:c>
      <x:c r="H421" s="10"/>
      <x:c r="I421" s="11"/>
      <x:c r="J421"/>
    </x:row>
    <x:row r="422" spans="1:10" ht="13.6" customHeight="1">
      <x:c r="A422" s="10">
        <x:v>418</x:v>
      </x:c>
      <x:c r="B422" s="10" t="s">
        <x:v>598</x:v>
      </x:c>
      <x:c r="C422" s="23" t="s">
        <x:v>1038</x:v>
      </x:c>
      <x:c r="D422" s="10" t="s">
        <x:v>481</x:v>
      </x:c>
      <x:c r="E422" s="10" t="s">
        <x:v>1138</x:v>
      </x:c>
      <x:c r="F422" s="10">
        <x:v>1</x:v>
      </x:c>
      <x:c r="G422" s="10" t="s">
        <x:v>604</x:v>
      </x:c>
      <x:c r="H422" s="10"/>
      <x:c r="I422" s="11"/>
      <x:c r="J422"/>
    </x:row>
    <x:row r="423" spans="1:10" ht="13.6" customHeight="1">
      <x:c r="A423" s="10">
        <x:v>419</x:v>
      </x:c>
      <x:c r="B423" s="10" t="s">
        <x:v>598</x:v>
      </x:c>
      <x:c r="C423" s="23" t="s">
        <x:v>1057</x:v>
      </x:c>
      <x:c r="D423" s="10" t="s">
        <x:v>472</x:v>
      </x:c>
      <x:c r="E423" s="10" t="s">
        <x:v>1127</x:v>
      </x:c>
      <x:c r="F423" s="10">
        <x:v>1</x:v>
      </x:c>
      <x:c r="G423" s="10" t="s">
        <x:v>604</x:v>
      </x:c>
      <x:c r="H423" s="10"/>
      <x:c r="I423" s="11"/>
      <x:c r="J423"/>
    </x:row>
    <x:row r="424" spans="1:10" ht="13.6" customHeight="1">
      <x:c r="A424" s="10">
        <x:v>420</x:v>
      </x:c>
      <x:c r="B424" s="10" t="s">
        <x:v>598</x:v>
      </x:c>
      <x:c r="C424" s="23" t="s">
        <x:v>215</x:v>
      </x:c>
      <x:c r="D424" s="10" t="s">
        <x:v>1275</x:v>
      </x:c>
      <x:c r="E424" s="10" t="s">
        <x:v>961</x:v>
      </x:c>
      <x:c r="F424" s="10">
        <x:v>1</x:v>
      </x:c>
      <x:c r="G424" s="10" t="s">
        <x:v>604</x:v>
      </x:c>
      <x:c r="H424" s="10"/>
      <x:c r="I424" s="11"/>
      <x:c r="J424"/>
    </x:row>
    <x:row r="425" spans="1:10" ht="13.6" customHeight="1">
      <x:c r="A425" s="10">
        <x:v>421</x:v>
      </x:c>
      <x:c r="B425" s="10" t="s">
        <x:v>598</x:v>
      </x:c>
      <x:c r="C425" s="23" t="s">
        <x:v>1034</x:v>
      </x:c>
      <x:c r="D425" s="10" t="s">
        <x:v>455</x:v>
      </x:c>
      <x:c r="E425" s="10" t="s">
        <x:v>102</x:v>
      </x:c>
      <x:c r="F425" s="10">
        <x:v>1</x:v>
      </x:c>
      <x:c r="G425" s="10" t="s">
        <x:v>624</x:v>
      </x:c>
      <x:c r="H425" s="10"/>
      <x:c r="I425" s="11"/>
      <x:c r="J425"/>
    </x:row>
    <x:row r="426" spans="1:10" ht="13.6" customHeight="1">
      <x:c r="A426" s="10">
        <x:v>422</x:v>
      </x:c>
      <x:c r="B426" s="10" t="s">
        <x:v>598</x:v>
      </x:c>
      <x:c r="C426" s="23" t="s">
        <x:v>1035</x:v>
      </x:c>
      <x:c r="D426" s="10" t="s">
        <x:v>507</x:v>
      </x:c>
      <x:c r="E426" s="10" t="s">
        <x:v>1148</x:v>
      </x:c>
      <x:c r="F426" s="10">
        <x:v>1</x:v>
      </x:c>
      <x:c r="G426" s="10" t="s">
        <x:v>604</x:v>
      </x:c>
      <x:c r="H426" s="10"/>
      <x:c r="I426" s="11"/>
      <x:c r="J426"/>
    </x:row>
    <x:row r="427" spans="1:10" ht="13.6" customHeight="1">
      <x:c r="A427" s="10">
        <x:v>423</x:v>
      </x:c>
      <x:c r="B427" s="10" t="s">
        <x:v>592</x:v>
      </x:c>
      <x:c r="C427" s="23" t="s">
        <x:v>123</x:v>
      </x:c>
      <x:c r="D427" s="10" t="s">
        <x:v>488</x:v>
      </x:c>
      <x:c r="E427" s="10" t="s">
        <x:v>1147</x:v>
      </x:c>
      <x:c r="F427" s="10">
        <x:v>1</x:v>
      </x:c>
      <x:c r="G427" s="10" t="s">
        <x:v>604</x:v>
      </x:c>
      <x:c r="H427" s="10"/>
      <x:c r="I427" s="11"/>
      <x:c r="J427"/>
    </x:row>
    <x:row r="428" spans="1:10" ht="13.6" customHeight="1">
      <x:c r="A428" s="10">
        <x:v>424</x:v>
      </x:c>
      <x:c r="B428" s="10" t="s">
        <x:v>598</x:v>
      </x:c>
      <x:c r="C428" s="23" t="s">
        <x:v>130</x:v>
      </x:c>
      <x:c r="D428" s="10" t="s">
        <x:v>1268</x:v>
      </x:c>
      <x:c r="E428" s="10" t="s">
        <x:v>946</x:v>
      </x:c>
      <x:c r="F428" s="10">
        <x:v>1</x:v>
      </x:c>
      <x:c r="G428" s="10" t="s">
        <x:v>604</x:v>
      </x:c>
      <x:c r="H428" s="10"/>
      <x:c r="I428" s="11"/>
      <x:c r="J428"/>
    </x:row>
    <x:row r="429" spans="1:10" ht="13.6" customHeight="1">
      <x:c r="A429" s="10">
        <x:v>425</x:v>
      </x:c>
      <x:c r="B429" s="10" t="s">
        <x:v>598</x:v>
      </x:c>
      <x:c r="C429" s="23" t="s">
        <x:v>222</x:v>
      </x:c>
      <x:c r="D429" s="10" t="s">
        <x:v>460</x:v>
      </x:c>
      <x:c r="E429" s="10" t="s">
        <x:v>1106</x:v>
      </x:c>
      <x:c r="F429" s="10">
        <x:v>1</x:v>
      </x:c>
      <x:c r="G429" s="10" t="s">
        <x:v>604</x:v>
      </x:c>
      <x:c r="H429" s="10"/>
      <x:c r="I429" s="11"/>
      <x:c r="J429"/>
    </x:row>
    <x:row r="430" spans="1:10" ht="13.6" customHeight="1">
      <x:c r="A430" s="10">
        <x:v>426</x:v>
      </x:c>
      <x:c r="B430" s="10" t="s">
        <x:v>598</x:v>
      </x:c>
      <x:c r="C430" s="23" t="s">
        <x:v>858</x:v>
      </x:c>
      <x:c r="D430" s="10" t="s">
        <x:v>477</x:v>
      </x:c>
      <x:c r="E430" s="10" t="s">
        <x:v>1086</x:v>
      </x:c>
      <x:c r="F430" s="10">
        <x:v>1</x:v>
      </x:c>
      <x:c r="G430" s="10" t="s">
        <x:v>604</x:v>
      </x:c>
      <x:c r="H430" s="10"/>
      <x:c r="I430" s="11"/>
      <x:c r="J430"/>
    </x:row>
    <x:row r="431" spans="1:10" ht="13.6" customHeight="1">
      <x:c r="A431" s="10">
        <x:v>427</x:v>
      </x:c>
      <x:c r="B431" s="10" t="s">
        <x:v>598</x:v>
      </x:c>
      <x:c r="C431" s="23" t="s">
        <x:v>878</x:v>
      </x:c>
      <x:c r="D431" s="10" t="s">
        <x:v>501</x:v>
      </x:c>
      <x:c r="E431" s="10" t="s">
        <x:v>1138</x:v>
      </x:c>
      <x:c r="F431" s="10">
        <x:v>1</x:v>
      </x:c>
      <x:c r="G431" s="10" t="s">
        <x:v>604</x:v>
      </x:c>
      <x:c r="H431" s="10"/>
      <x:c r="I431" s="11"/>
      <x:c r="J431"/>
    </x:row>
    <x:row r="432" spans="1:10" ht="13.6" customHeight="1">
      <x:c r="A432" s="10">
        <x:v>428</x:v>
      </x:c>
      <x:c r="B432" s="10" t="s">
        <x:v>598</x:v>
      </x:c>
      <x:c r="C432" s="23" t="s">
        <x:v>1041</x:v>
      </x:c>
      <x:c r="D432" s="10" t="s">
        <x:v>678</x:v>
      </x:c>
      <x:c r="E432" s="10" t="s">
        <x:v>1118</x:v>
      </x:c>
      <x:c r="F432" s="10">
        <x:v>1</x:v>
      </x:c>
      <x:c r="G432" s="10" t="s">
        <x:v>604</x:v>
      </x:c>
      <x:c r="H432" s="10"/>
      <x:c r="I432" s="11"/>
      <x:c r="J432"/>
    </x:row>
    <x:row r="433" spans="1:10" ht="13.6" customHeight="1">
      <x:c r="A433" s="10">
        <x:v>429</x:v>
      </x:c>
      <x:c r="B433" s="10" t="s">
        <x:v>598</x:v>
      </x:c>
      <x:c r="C433" s="23" t="s">
        <x:v>1179</x:v>
      </x:c>
      <x:c r="D433" s="10" t="s">
        <x:v>343</x:v>
      </x:c>
      <x:c r="E433" s="10" t="s">
        <x:v>955</x:v>
      </x:c>
      <x:c r="F433" s="10">
        <x:v>1</x:v>
      </x:c>
      <x:c r="G433" s="10" t="s">
        <x:v>604</x:v>
      </x:c>
      <x:c r="H433" s="10"/>
      <x:c r="I433" s="11"/>
      <x:c r="J433"/>
    </x:row>
    <x:row r="434" spans="1:10" ht="13.6" customHeight="1">
      <x:c r="A434" s="10">
        <x:v>430</x:v>
      </x:c>
      <x:c r="B434" s="10" t="s">
        <x:v>598</x:v>
      </x:c>
      <x:c r="C434" s="23" t="s">
        <x:v>210</x:v>
      </x:c>
      <x:c r="D434" s="10" t="s">
        <x:v>462</x:v>
      </x:c>
      <x:c r="E434" s="10" t="s">
        <x:v>32</x:v>
      </x:c>
      <x:c r="F434" s="10">
        <x:v>1</x:v>
      </x:c>
      <x:c r="G434" s="10" t="s">
        <x:v>604</x:v>
      </x:c>
      <x:c r="H434" s="10"/>
      <x:c r="I434" s="11"/>
      <x:c r="J434"/>
    </x:row>
    <x:row r="435" spans="1:10" ht="13.6" customHeight="1">
      <x:c r="A435" s="10">
        <x:v>431</x:v>
      </x:c>
      <x:c r="B435" s="10" t="s">
        <x:v>598</x:v>
      </x:c>
      <x:c r="C435" s="23" t="s">
        <x:v>1032</x:v>
      </x:c>
      <x:c r="D435" s="10" t="s">
        <x:v>672</x:v>
      </x:c>
      <x:c r="E435" s="10" t="s">
        <x:v>85</x:v>
      </x:c>
      <x:c r="F435" s="10">
        <x:v>1</x:v>
      </x:c>
      <x:c r="G435" s="10" t="s">
        <x:v>604</x:v>
      </x:c>
      <x:c r="H435" s="10"/>
      <x:c r="I435" s="11"/>
      <x:c r="J435"/>
    </x:row>
    <x:row r="436" spans="1:10" ht="13.6" customHeight="1">
      <x:c r="A436" s="10">
        <x:v>432</x:v>
      </x:c>
      <x:c r="B436" s="10" t="s">
        <x:v>598</x:v>
      </x:c>
      <x:c r="C436" s="23" t="s">
        <x:v>1039</x:v>
      </x:c>
      <x:c r="D436" s="10" t="s">
        <x:v>662</x:v>
      </x:c>
      <x:c r="E436" s="10" t="s">
        <x:v>56</x:v>
      </x:c>
      <x:c r="F436" s="10">
        <x:v>1</x:v>
      </x:c>
      <x:c r="G436" s="10" t="s">
        <x:v>604</x:v>
      </x:c>
      <x:c r="H436" s="10"/>
      <x:c r="I436" s="11"/>
      <x:c r="J436"/>
    </x:row>
    <x:row r="437" spans="1:10" ht="13.6" customHeight="1">
      <x:c r="A437" s="10">
        <x:v>433</x:v>
      </x:c>
      <x:c r="B437" s="10" t="s">
        <x:v>598</x:v>
      </x:c>
      <x:c r="C437" s="23" t="s">
        <x:v>13</x:v>
      </x:c>
      <x:c r="D437" s="10" t="s">
        <x:v>502</x:v>
      </x:c>
      <x:c r="E437" s="10" t="s">
        <x:v>98</x:v>
      </x:c>
      <x:c r="F437" s="10">
        <x:v>1</x:v>
      </x:c>
      <x:c r="G437" s="10" t="s">
        <x:v>604</x:v>
      </x:c>
      <x:c r="H437" s="10"/>
      <x:c r="I437" s="11"/>
      <x:c r="J437"/>
    </x:row>
    <x:row r="438" spans="1:10" ht="13.6" customHeight="1">
      <x:c r="A438" s="10">
        <x:v>434</x:v>
      </x:c>
      <x:c r="B438" s="10" t="s">
        <x:v>598</x:v>
      </x:c>
      <x:c r="C438" s="23" t="s">
        <x:v>15</x:v>
      </x:c>
      <x:c r="D438" s="10" t="s">
        <x:v>648</x:v>
      </x:c>
      <x:c r="E438" s="10" t="s">
        <x:v>88</x:v>
      </x:c>
      <x:c r="F438" s="10">
        <x:v>1</x:v>
      </x:c>
      <x:c r="G438" s="10" t="s">
        <x:v>604</x:v>
      </x:c>
      <x:c r="H438" s="10"/>
      <x:c r="I438" s="11"/>
      <x:c r="J438"/>
    </x:row>
    <x:row r="439" spans="1:10" ht="13.6" customHeight="1">
      <x:c r="A439" s="10">
        <x:v>435</x:v>
      </x:c>
      <x:c r="B439" s="10" t="s">
        <x:v>598</x:v>
      </x:c>
      <x:c r="C439" s="23" t="s">
        <x:v>14</x:v>
      </x:c>
      <x:c r="D439" s="10" t="s">
        <x:v>663</x:v>
      </x:c>
      <x:c r="E439" s="10" t="s">
        <x:v>1149</x:v>
      </x:c>
      <x:c r="F439" s="10">
        <x:v>1</x:v>
      </x:c>
      <x:c r="G439" s="10" t="s">
        <x:v>624</x:v>
      </x:c>
      <x:c r="H439" s="10"/>
      <x:c r="I439" s="11"/>
      <x:c r="J439"/>
    </x:row>
    <x:row r="440" spans="1:10" ht="13.6" customHeight="1">
      <x:c r="A440" s="10">
        <x:v>436</x:v>
      </x:c>
      <x:c r="B440" s="10" t="s">
        <x:v>598</x:v>
      </x:c>
      <x:c r="C440" s="23" t="s">
        <x:v>264</x:v>
      </x:c>
      <x:c r="D440" s="10" t="s">
        <x:v>528</x:v>
      </x:c>
      <x:c r="E440" s="10" t="s">
        <x:v>1104</x:v>
      </x:c>
      <x:c r="F440" s="10">
        <x:v>1</x:v>
      </x:c>
      <x:c r="G440" s="10" t="s">
        <x:v>604</x:v>
      </x:c>
      <x:c r="H440" s="10"/>
      <x:c r="I440" s="11"/>
      <x:c r="J440"/>
    </x:row>
    <x:row r="441" spans="1:10" ht="13.6" customHeight="1">
      <x:c r="A441" s="10">
        <x:v>437</x:v>
      </x:c>
      <x:c r="B441" s="10" t="s">
        <x:v>598</x:v>
      </x:c>
      <x:c r="C441" s="23" t="s">
        <x:v>12</x:v>
      </x:c>
      <x:c r="D441" s="10" t="s">
        <x:v>485</x:v>
      </x:c>
      <x:c r="E441" s="10" t="s">
        <x:v>1061</x:v>
      </x:c>
      <x:c r="F441" s="10">
        <x:v>1</x:v>
      </x:c>
      <x:c r="G441" s="10" t="s">
        <x:v>604</x:v>
      </x:c>
      <x:c r="H441" s="10"/>
      <x:c r="I441" s="11"/>
      <x:c r="J441"/>
    </x:row>
    <x:row r="442" spans="1:10" ht="13.6" customHeight="1">
      <x:c r="A442" s="10">
        <x:v>438</x:v>
      </x:c>
      <x:c r="B442" s="10" t="s">
        <x:v>598</x:v>
      </x:c>
      <x:c r="C442" s="23" t="s">
        <x:v>1050</x:v>
      </x:c>
      <x:c r="D442" s="10" t="s">
        <x:v>490</x:v>
      </x:c>
      <x:c r="E442" s="10" t="s">
        <x:v>978</x:v>
      </x:c>
      <x:c r="F442" s="10">
        <x:v>1</x:v>
      </x:c>
      <x:c r="G442" s="10" t="s">
        <x:v>604</x:v>
      </x:c>
      <x:c r="H442" s="10"/>
      <x:c r="I442" s="11"/>
      <x:c r="J442"/>
    </x:row>
    <x:row r="443" spans="1:10" ht="13.6" customHeight="1">
      <x:c r="A443" s="10">
        <x:v>439</x:v>
      </x:c>
      <x:c r="B443" s="10" t="s">
        <x:v>598</x:v>
      </x:c>
      <x:c r="C443" s="23" t="s">
        <x:v>1052</x:v>
      </x:c>
      <x:c r="D443" s="10" t="s">
        <x:v>529</x:v>
      </x:c>
      <x:c r="E443" s="10" t="s">
        <x:v>974</x:v>
      </x:c>
      <x:c r="F443" s="10">
        <x:v>1</x:v>
      </x:c>
      <x:c r="G443" s="10" t="s">
        <x:v>604</x:v>
      </x:c>
      <x:c r="H443" s="10"/>
      <x:c r="I443" s="11"/>
      <x:c r="J443"/>
    </x:row>
    <x:row r="444" spans="1:10" ht="13.6" customHeight="1">
      <x:c r="A444" s="10">
        <x:v>440</x:v>
      </x:c>
      <x:c r="B444" s="10" t="s">
        <x:v>598</x:v>
      </x:c>
      <x:c r="C444" s="23" t="s">
        <x:v>20</x:v>
      </x:c>
      <x:c r="D444" s="10" t="s">
        <x:v>1279</x:v>
      </x:c>
      <x:c r="E444" s="10" t="s">
        <x:v>1109</x:v>
      </x:c>
      <x:c r="F444" s="10">
        <x:v>1</x:v>
      </x:c>
      <x:c r="G444" s="10" t="s">
        <x:v>604</x:v>
      </x:c>
      <x:c r="H444" s="10"/>
      <x:c r="I444" s="11"/>
      <x:c r="J444"/>
    </x:row>
    <x:row r="445" spans="1:10" ht="13.6" customHeight="1">
      <x:c r="A445" s="10">
        <x:v>441</x:v>
      </x:c>
      <x:c r="B445" s="10" t="s">
        <x:v>598</x:v>
      </x:c>
      <x:c r="C445" s="23" t="s">
        <x:v>16</x:v>
      </x:c>
      <x:c r="D445" s="10" t="s">
        <x:v>508</x:v>
      </x:c>
      <x:c r="E445" s="10" t="s">
        <x:v>946</x:v>
      </x:c>
      <x:c r="F445" s="10">
        <x:v>1</x:v>
      </x:c>
      <x:c r="G445" s="10" t="s">
        <x:v>604</x:v>
      </x:c>
      <x:c r="H445" s="10"/>
      <x:c r="I445" s="11"/>
      <x:c r="J445"/>
    </x:row>
    <x:row r="446" spans="1:10" ht="13.6" customHeight="1">
      <x:c r="A446" s="10">
        <x:v>442</x:v>
      </x:c>
      <x:c r="B446" s="10" t="s">
        <x:v>556</x:v>
      </x:c>
      <x:c r="C446" s="23" t="s">
        <x:v>19</x:v>
      </x:c>
      <x:c r="D446" s="10" t="s">
        <x:v>1276</x:v>
      </x:c>
      <x:c r="E446" s="10" t="s">
        <x:v>1117</x:v>
      </x:c>
      <x:c r="F446" s="10">
        <x:v>1</x:v>
      </x:c>
      <x:c r="G446" s="10" t="s">
        <x:v>624</x:v>
      </x:c>
      <x:c r="H446" s="10"/>
      <x:c r="I446" s="11"/>
      <x:c r="J446"/>
    </x:row>
    <x:row r="447" spans="1:10" ht="13.6" customHeight="1">
      <x:c r="A447" s="10">
        <x:v>443</x:v>
      </x:c>
      <x:c r="B447" s="10" t="s">
        <x:v>598</x:v>
      </x:c>
      <x:c r="C447" s="23" t="s">
        <x:v>1047</x:v>
      </x:c>
      <x:c r="D447" s="10" t="s">
        <x:v>511</x:v>
      </x:c>
      <x:c r="E447" s="10" t="s">
        <x:v>24</x:v>
      </x:c>
      <x:c r="F447" s="10">
        <x:v>1</x:v>
      </x:c>
      <x:c r="G447" s="10" t="s">
        <x:v>604</x:v>
      </x:c>
      <x:c r="H447" s="10"/>
      <x:c r="I447" s="11"/>
      <x:c r="J447"/>
    </x:row>
    <x:row r="448" spans="1:10" ht="13.6" customHeight="1">
      <x:c r="A448" s="10">
        <x:v>444</x:v>
      </x:c>
      <x:c r="B448" s="10" t="s">
        <x:v>598</x:v>
      </x:c>
      <x:c r="C448" s="23" t="s">
        <x:v>1054</x:v>
      </x:c>
      <x:c r="D448" s="10" t="s">
        <x:v>527</x:v>
      </x:c>
      <x:c r="E448" s="10" t="s">
        <x:v>97</x:v>
      </x:c>
      <x:c r="F448" s="10">
        <x:v>1</x:v>
      </x:c>
      <x:c r="G448" s="10" t="s">
        <x:v>624</x:v>
      </x:c>
      <x:c r="H448" s="10"/>
      <x:c r="I448" s="11"/>
      <x:c r="J448"/>
    </x:row>
    <x:row r="449" spans="1:10" ht="13.6" customHeight="1">
      <x:c r="A449" s="10">
        <x:v>445</x:v>
      </x:c>
      <x:c r="B449" s="10" t="s">
        <x:v>598</x:v>
      </x:c>
      <x:c r="C449" s="23" t="s">
        <x:v>22</x:v>
      </x:c>
      <x:c r="D449" s="10" t="s">
        <x:v>500</x:v>
      </x:c>
      <x:c r="E449" s="10" t="s">
        <x:v>88</x:v>
      </x:c>
      <x:c r="F449" s="10">
        <x:v>1</x:v>
      </x:c>
      <x:c r="G449" s="10" t="s">
        <x:v>604</x:v>
      </x:c>
      <x:c r="H449" s="10"/>
      <x:c r="I449" s="11"/>
      <x:c r="J449"/>
    </x:row>
    <x:row r="450" spans="1:10" ht="13.6" customHeight="1">
      <x:c r="A450" s="10">
        <x:v>446</x:v>
      </x:c>
      <x:c r="B450" s="10" t="s">
        <x:v>598</x:v>
      </x:c>
      <x:c r="C450" s="23" t="s">
        <x:v>1056</x:v>
      </x:c>
      <x:c r="D450" s="10" t="s">
        <x:v>495</x:v>
      </x:c>
      <x:c r="E450" s="10" t="s">
        <x:v>47</x:v>
      </x:c>
      <x:c r="F450" s="10">
        <x:v>1</x:v>
      </x:c>
      <x:c r="G450" s="10" t="s">
        <x:v>604</x:v>
      </x:c>
      <x:c r="H450" s="10"/>
      <x:c r="I450" s="11"/>
      <x:c r="J450"/>
    </x:row>
    <x:row r="451" spans="1:10" ht="13.6" customHeight="1">
      <x:c r="A451" s="10">
        <x:v>447</x:v>
      </x:c>
      <x:c r="B451" s="10" t="s">
        <x:v>598</x:v>
      </x:c>
      <x:c r="C451" s="23" t="s">
        <x:v>25</x:v>
      </x:c>
      <x:c r="D451" s="10" t="s">
        <x:v>1270</x:v>
      </x:c>
      <x:c r="E451" s="10" t="s">
        <x:v>954</x:v>
      </x:c>
      <x:c r="F451" s="10">
        <x:v>1</x:v>
      </x:c>
      <x:c r="G451" s="10" t="s">
        <x:v>604</x:v>
      </x:c>
      <x:c r="H451" s="10"/>
      <x:c r="I451" s="11"/>
      <x:c r="J451"/>
    </x:row>
    <x:row r="452" spans="1:10" ht="13.6" customHeight="1">
      <x:c r="A452" s="10">
        <x:v>448</x:v>
      </x:c>
      <x:c r="B452" s="10" t="s">
        <x:v>598</x:v>
      </x:c>
      <x:c r="C452" s="23" t="s">
        <x:v>1026</x:v>
      </x:c>
      <x:c r="D452" s="10" t="s">
        <x:v>514</x:v>
      </x:c>
      <x:c r="E452" s="10" t="s">
        <x:v>24</x:v>
      </x:c>
      <x:c r="F452" s="10">
        <x:v>1</x:v>
      </x:c>
      <x:c r="G452" s="10" t="s">
        <x:v>624</x:v>
      </x:c>
      <x:c r="H452" s="10"/>
      <x:c r="I452" s="11"/>
      <x:c r="J452"/>
    </x:row>
    <x:row r="453" spans="1:10" ht="13.6" customHeight="1">
      <x:c r="A453" s="10">
        <x:v>449</x:v>
      </x:c>
      <x:c r="B453" s="10" t="s">
        <x:v>598</x:v>
      </x:c>
      <x:c r="C453" s="23" t="s">
        <x:v>21</x:v>
      </x:c>
      <x:c r="D453" s="10" t="s">
        <x:v>503</x:v>
      </x:c>
      <x:c r="E453" s="10" t="s">
        <x:v>943</x:v>
      </x:c>
      <x:c r="F453" s="10">
        <x:v>1</x:v>
      </x:c>
      <x:c r="G453" s="10" t="s">
        <x:v>604</x:v>
      </x:c>
      <x:c r="H453" s="10"/>
      <x:c r="I453" s="11"/>
      <x:c r="J453"/>
    </x:row>
    <x:row r="454" spans="1:10" ht="13.6" customHeight="1">
      <x:c r="A454" s="10">
        <x:v>450</x:v>
      </x:c>
      <x:c r="B454" s="10" t="s">
        <x:v>598</x:v>
      </x:c>
      <x:c r="C454" s="23" t="s">
        <x:v>1037</x:v>
      </x:c>
      <x:c r="D454" s="10" t="s">
        <x:v>512</x:v>
      </x:c>
      <x:c r="E454" s="10" t="s">
        <x:v>1100</x:v>
      </x:c>
      <x:c r="F454" s="10">
        <x:v>1</x:v>
      </x:c>
      <x:c r="G454" s="10" t="s">
        <x:v>604</x:v>
      </x:c>
      <x:c r="H454" s="10"/>
      <x:c r="I454" s="11"/>
      <x:c r="J454"/>
    </x:row>
    <x:row r="455" spans="1:10" ht="13.6" customHeight="1">
      <x:c r="A455" s="10">
        <x:v>451</x:v>
      </x:c>
      <x:c r="B455" s="10" t="s">
        <x:v>598</x:v>
      </x:c>
      <x:c r="C455" s="23" t="s">
        <x:v>1044</x:v>
      </x:c>
      <x:c r="D455" s="10" t="s">
        <x:v>513</x:v>
      </x:c>
      <x:c r="E455" s="10" t="s">
        <x:v>1120</x:v>
      </x:c>
      <x:c r="F455" s="10">
        <x:v>1</x:v>
      </x:c>
      <x:c r="G455" s="10" t="s">
        <x:v>604</x:v>
      </x:c>
      <x:c r="H455" s="10"/>
      <x:c r="I455" s="11"/>
      <x:c r="J455"/>
    </x:row>
    <x:row r="456" spans="1:10" ht="13.6" customHeight="1">
      <x:c r="A456" s="10">
        <x:v>452</x:v>
      </x:c>
      <x:c r="B456" s="10" t="s">
        <x:v>598</x:v>
      </x:c>
      <x:c r="C456" s="23" t="s">
        <x:v>18</x:v>
      </x:c>
      <x:c r="D456" s="10" t="s">
        <x:v>519</x:v>
      </x:c>
      <x:c r="E456" s="10" t="s">
        <x:v>956</x:v>
      </x:c>
      <x:c r="F456" s="10">
        <x:v>1</x:v>
      </x:c>
      <x:c r="G456" s="10" t="s">
        <x:v>624</x:v>
      </x:c>
      <x:c r="H456" s="10"/>
      <x:c r="I456" s="11"/>
      <x:c r="J456"/>
    </x:row>
    <x:row r="457" spans="1:10" ht="13.6" customHeight="1">
      <x:c r="A457" s="10">
        <x:v>453</x:v>
      </x:c>
      <x:c r="B457" s="10" t="s">
        <x:v>592</x:v>
      </x:c>
      <x:c r="C457" s="23" t="s">
        <x:v>1220</x:v>
      </x:c>
      <x:c r="D457" s="10" t="s">
        <x:v>488</x:v>
      </x:c>
      <x:c r="E457" s="10" t="s">
        <x:v>1147</x:v>
      </x:c>
      <x:c r="F457" s="10">
        <x:v>1</x:v>
      </x:c>
      <x:c r="G457" s="10" t="s">
        <x:v>604</x:v>
      </x:c>
      <x:c r="H457" s="10"/>
      <x:c r="I457" s="11"/>
      <x:c r="J457"/>
    </x:row>
    <x:row r="458" spans="1:10" ht="13.6" customHeight="1">
      <x:c r="A458" s="10">
        <x:v>454</x:v>
      </x:c>
      <x:c r="B458" s="10" t="s">
        <x:v>598</x:v>
      </x:c>
      <x:c r="C458" s="23" t="s">
        <x:v>17</x:v>
      </x:c>
      <x:c r="D458" s="10" t="s">
        <x:v>381</x:v>
      </x:c>
      <x:c r="E458" s="10" t="s">
        <x:v>1075</x:v>
      </x:c>
      <x:c r="F458" s="10">
        <x:v>1</x:v>
      </x:c>
      <x:c r="G458" s="10" t="s">
        <x:v>604</x:v>
      </x:c>
      <x:c r="H458" s="10"/>
      <x:c r="I458" s="11"/>
      <x:c r="J458"/>
    </x:row>
    <x:row r="459" spans="1:10" ht="13.6" customHeight="1">
      <x:c r="A459" s="10">
        <x:v>455</x:v>
      </x:c>
      <x:c r="B459" s="10" t="s">
        <x:v>598</x:v>
      </x:c>
      <x:c r="C459" s="23" t="s">
        <x:v>11</x:v>
      </x:c>
      <x:c r="D459" s="10" t="s">
        <x:v>1266</x:v>
      </x:c>
      <x:c r="E459" s="10" t="s">
        <x:v>955</x:v>
      </x:c>
      <x:c r="F459" s="10">
        <x:v>1</x:v>
      </x:c>
      <x:c r="G459" s="10" t="s">
        <x:v>624</x:v>
      </x:c>
      <x:c r="H459" s="10"/>
      <x:c r="I459" s="11"/>
      <x:c r="J459"/>
    </x:row>
    <x:row r="460" spans="1:10" ht="13.6" customHeight="1">
      <x:c r="A460" s="10">
        <x:v>456</x:v>
      </x:c>
      <x:c r="B460" s="10" t="s">
        <x:v>598</x:v>
      </x:c>
      <x:c r="C460" s="23" t="s">
        <x:v>1180</x:v>
      </x:c>
      <x:c r="D460" s="10" t="s">
        <x:v>642</x:v>
      </x:c>
      <x:c r="E460" s="10" t="s">
        <x:v>1138</x:v>
      </x:c>
      <x:c r="F460" s="10">
        <x:v>1</x:v>
      </x:c>
      <x:c r="G460" s="10" t="s">
        <x:v>604</x:v>
      </x:c>
      <x:c r="H460" s="10"/>
      <x:c r="I460" s="11"/>
      <x:c r="J460"/>
    </x:row>
    <x:row r="461" spans="1:10" ht="13.6" customHeight="1">
      <x:c r="A461" s="10">
        <x:v>457</x:v>
      </x:c>
      <x:c r="B461" s="10" t="s">
        <x:v>598</x:v>
      </x:c>
      <x:c r="C461" s="23" t="s">
        <x:v>1027</x:v>
      </x:c>
      <x:c r="D461" s="10" t="s">
        <x:v>499</x:v>
      </x:c>
      <x:c r="E461" s="10" t="s">
        <x:v>84</x:v>
      </x:c>
      <x:c r="F461" s="10">
        <x:v>1</x:v>
      </x:c>
      <x:c r="G461" s="10" t="s">
        <x:v>624</x:v>
      </x:c>
      <x:c r="H461" s="10" t="s">
        <x:v>579</x:v>
      </x:c>
      <x:c r="I461" s="11"/>
      <x:c r="J461"/>
    </x:row>
    <x:row r="462" spans="1:10" ht="13.6" customHeight="1">
      <x:c r="A462" s="10">
        <x:v>458</x:v>
      </x:c>
      <x:c r="B462" s="10" t="s">
        <x:v>598</x:v>
      </x:c>
      <x:c r="C462" s="23" t="s">
        <x:v>1028</x:v>
      </x:c>
      <x:c r="D462" s="10" t="s">
        <x:v>505</x:v>
      </x:c>
      <x:c r="E462" s="10" t="s">
        <x:v>47</x:v>
      </x:c>
      <x:c r="F462" s="10">
        <x:v>1</x:v>
      </x:c>
      <x:c r="G462" s="10" t="s">
        <x:v>604</x:v>
      </x:c>
      <x:c r="H462" s="10"/>
      <x:c r="I462" s="11"/>
      <x:c r="J462"/>
    </x:row>
    <x:row r="463" spans="1:10" ht="13.6" customHeight="1">
      <x:c r="A463" s="10">
        <x:v>459</x:v>
      </x:c>
      <x:c r="B463" s="10" t="s">
        <x:v>598</x:v>
      </x:c>
      <x:c r="C463" s="23" t="s">
        <x:v>1029</x:v>
      </x:c>
      <x:c r="D463" s="10" t="s">
        <x:v>535</x:v>
      </x:c>
      <x:c r="E463" s="10" t="s">
        <x:v>34</x:v>
      </x:c>
      <x:c r="F463" s="10">
        <x:v>1</x:v>
      </x:c>
      <x:c r="G463" s="10" t="s">
        <x:v>604</x:v>
      </x:c>
      <x:c r="H463" s="10"/>
      <x:c r="I463" s="11"/>
      <x:c r="J463"/>
    </x:row>
    <x:row r="464" spans="1:10" ht="13.6" customHeight="1">
      <x:c r="A464" s="10">
        <x:v>460</x:v>
      </x:c>
      <x:c r="B464" s="10" t="s">
        <x:v>598</x:v>
      </x:c>
      <x:c r="C464" s="23" t="s">
        <x:v>1036</x:v>
      </x:c>
      <x:c r="D464" s="10" t="s">
        <x:v>489</x:v>
      </x:c>
      <x:c r="E464" s="10" t="s">
        <x:v>35</x:v>
      </x:c>
      <x:c r="F464" s="10">
        <x:v>1</x:v>
      </x:c>
      <x:c r="G464" s="10" t="s">
        <x:v>604</x:v>
      </x:c>
      <x:c r="H464" s="10"/>
      <x:c r="I464" s="11"/>
      <x:c r="J464"/>
    </x:row>
    <x:row r="465" spans="1:10" ht="13.6" customHeight="1">
      <x:c r="A465" s="10">
        <x:v>461</x:v>
      </x:c>
      <x:c r="B465" s="10" t="s">
        <x:v>598</x:v>
      </x:c>
      <x:c r="C465" s="23" t="s">
        <x:v>152</x:v>
      </x:c>
      <x:c r="D465" s="10" t="s">
        <x:v>509</x:v>
      </x:c>
      <x:c r="E465" s="10" t="s">
        <x:v>1104</x:v>
      </x:c>
      <x:c r="F465" s="10">
        <x:v>1</x:v>
      </x:c>
      <x:c r="G465" s="10" t="s">
        <x:v>604</x:v>
      </x:c>
      <x:c r="H465" s="10"/>
      <x:c r="I465" s="11"/>
      <x:c r="J465"/>
    </x:row>
    <x:row r="466" spans="1:10" ht="13.6" customHeight="1">
      <x:c r="A466" s="10">
        <x:v>462</x:v>
      </x:c>
      <x:c r="B466" s="10" t="s">
        <x:v>598</x:v>
      </x:c>
      <x:c r="C466" s="23" t="s">
        <x:v>1210</x:v>
      </x:c>
      <x:c r="D466" s="10" t="s">
        <x:v>1277</x:v>
      </x:c>
      <x:c r="E466" s="10" t="s">
        <x:v>1101</x:v>
      </x:c>
      <x:c r="F466" s="10">
        <x:v>1</x:v>
      </x:c>
      <x:c r="G466" s="10" t="s">
        <x:v>604</x:v>
      </x:c>
      <x:c r="H466" s="10"/>
      <x:c r="I466" s="11"/>
      <x:c r="J466"/>
    </x:row>
    <x:row r="467" spans="1:10" ht="13.6" customHeight="1">
      <x:c r="A467" s="10">
        <x:v>463</x:v>
      </x:c>
      <x:c r="B467" s="10" t="s">
        <x:v>598</x:v>
      </x:c>
      <x:c r="C467" s="23" t="s">
        <x:v>1030</x:v>
      </x:c>
      <x:c r="D467" s="10" t="s">
        <x:v>496</x:v>
      </x:c>
      <x:c r="E467" s="10" t="s">
        <x:v>1151</x:v>
      </x:c>
      <x:c r="F467" s="10">
        <x:v>1</x:v>
      </x:c>
      <x:c r="G467" s="10" t="s">
        <x:v>624</x:v>
      </x:c>
      <x:c r="H467" s="10"/>
      <x:c r="I467" s="11"/>
      <x:c r="J467"/>
    </x:row>
    <x:row r="468" spans="1:10" ht="13.6" customHeight="1">
      <x:c r="A468" s="10">
        <x:v>464</x:v>
      </x:c>
      <x:c r="B468" s="10" t="s">
        <x:v>598</x:v>
      </x:c>
      <x:c r="C468" s="23" t="s">
        <x:v>843</x:v>
      </x:c>
      <x:c r="D468" s="10" t="s">
        <x:v>667</x:v>
      </x:c>
      <x:c r="E468" s="10" t="s">
        <x:v>954</x:v>
      </x:c>
      <x:c r="F468" s="10">
        <x:v>1</x:v>
      </x:c>
      <x:c r="G468" s="10" t="s">
        <x:v>604</x:v>
      </x:c>
      <x:c r="H468" s="10"/>
      <x:c r="I468" s="11"/>
      <x:c r="J468"/>
    </x:row>
    <x:row r="469" spans="1:10" ht="13.6" customHeight="1">
      <x:c r="A469" s="10">
        <x:v>465</x:v>
      </x:c>
      <x:c r="B469" s="10" t="s">
        <x:v>598</x:v>
      </x:c>
      <x:c r="C469" s="23" t="s">
        <x:v>148</x:v>
      </x:c>
      <x:c r="D469" s="10" t="s">
        <x:v>497</x:v>
      </x:c>
      <x:c r="E469" s="10" t="s">
        <x:v>47</x:v>
      </x:c>
      <x:c r="F469" s="10">
        <x:v>1</x:v>
      </x:c>
      <x:c r="G469" s="10" t="s">
        <x:v>604</x:v>
      </x:c>
      <x:c r="H469" s="10"/>
      <x:c r="I469" s="11"/>
      <x:c r="J469"/>
    </x:row>
    <x:row r="470" spans="1:10" ht="13.6" customHeight="1">
      <x:c r="A470" s="10">
        <x:v>466</x:v>
      </x:c>
      <x:c r="B470" s="10" t="s">
        <x:v>598</x:v>
      </x:c>
      <x:c r="C470" s="23" t="s">
        <x:v>151</x:v>
      </x:c>
      <x:c r="D470" s="10" t="s">
        <x:v>669</x:v>
      </x:c>
      <x:c r="E470" s="10" t="s">
        <x:v>104</x:v>
      </x:c>
      <x:c r="F470" s="10">
        <x:v>1</x:v>
      </x:c>
      <x:c r="G470" s="10" t="s">
        <x:v>604</x:v>
      </x:c>
      <x:c r="H470" s="10"/>
      <x:c r="I470" s="11"/>
      <x:c r="J470"/>
    </x:row>
    <x:row r="471" spans="1:10" ht="13.6" customHeight="1">
      <x:c r="A471" s="10">
        <x:v>467</x:v>
      </x:c>
      <x:c r="B471" s="10" t="s">
        <x:v>598</x:v>
      </x:c>
      <x:c r="C471" s="23" t="s">
        <x:v>267</x:v>
      </x:c>
      <x:c r="D471" s="10" t="s">
        <x:v>523</x:v>
      </x:c>
      <x:c r="E471" s="10" t="s">
        <x:v>959</x:v>
      </x:c>
      <x:c r="F471" s="10">
        <x:v>1</x:v>
      </x:c>
      <x:c r="G471" s="10" t="s">
        <x:v>604</x:v>
      </x:c>
      <x:c r="H471" s="10"/>
      <x:c r="I471" s="11"/>
      <x:c r="J471"/>
    </x:row>
    <x:row r="472" spans="1:10" ht="13.6" customHeight="1">
      <x:c r="A472" s="10">
        <x:v>468</x:v>
      </x:c>
      <x:c r="B472" s="10" t="s">
        <x:v>598</x:v>
      </x:c>
      <x:c r="C472" s="24" t="s">
        <x:v>859</x:v>
      </x:c>
      <x:c r="D472" s="10" t="s">
        <x:v>487</x:v>
      </x:c>
      <x:c r="E472" s="10" t="s">
        <x:v>954</x:v>
      </x:c>
      <x:c r="F472" s="10">
        <x:v>1</x:v>
      </x:c>
      <x:c r="G472" s="10"/>
      <x:c r="H472" s="10"/>
      <x:c r="I472" s="11"/>
      <x:c r="J472"/>
    </x:row>
    <x:row r="473" spans="1:10" ht="13.6" customHeight="1">
      <x:c r="A473" s="10">
        <x:v>469</x:v>
      </x:c>
      <x:c r="B473" s="10" t="s">
        <x:v>598</x:v>
      </x:c>
      <x:c r="C473" s="24" t="s">
        <x:v>860</x:v>
      </x:c>
      <x:c r="D473" s="10" t="s">
        <x:v>487</x:v>
      </x:c>
      <x:c r="E473" s="10" t="s">
        <x:v>954</x:v>
      </x:c>
      <x:c r="F473" s="10">
        <x:v>1</x:v>
      </x:c>
      <x:c r="G473" s="10"/>
      <x:c r="H473" s="10"/>
      <x:c r="I473" s="11"/>
      <x:c r="J473"/>
    </x:row>
    <x:row r="474" spans="1:10" ht="13.6" customHeight="1">
      <x:c r="A474" s="10">
        <x:v>470</x:v>
      </x:c>
      <x:c r="B474" s="10" t="s">
        <x:v>598</x:v>
      </x:c>
      <x:c r="C474" s="24" t="s">
        <x:v>840</x:v>
      </x:c>
      <x:c r="D474" s="10" t="s">
        <x:v>487</x:v>
      </x:c>
      <x:c r="E474" s="10" t="s">
        <x:v>954</x:v>
      </x:c>
      <x:c r="F474" s="10">
        <x:v>1</x:v>
      </x:c>
      <x:c r="G474" s="10"/>
      <x:c r="H474" s="10"/>
      <x:c r="I474" s="11"/>
      <x:c r="J474"/>
    </x:row>
    <x:row r="475" spans="1:10" ht="13.6" customHeight="1">
      <x:c r="A475" s="10">
        <x:v>471</x:v>
      </x:c>
      <x:c r="B475" s="10" t="s">
        <x:v>598</x:v>
      </x:c>
      <x:c r="C475" s="24" t="s">
        <x:v>861</x:v>
      </x:c>
      <x:c r="D475" s="10" t="s">
        <x:v>487</x:v>
      </x:c>
      <x:c r="E475" s="10" t="s">
        <x:v>954</x:v>
      </x:c>
      <x:c r="F475" s="10">
        <x:v>1</x:v>
      </x:c>
      <x:c r="G475" s="10" t="s">
        <x:v>604</x:v>
      </x:c>
      <x:c r="H475" s="10"/>
      <x:c r="I475" s="11"/>
      <x:c r="J475"/>
    </x:row>
    <x:row r="476" spans="1:10" ht="13.6" customHeight="1">
      <x:c r="A476" s="10">
        <x:v>472</x:v>
      </x:c>
      <x:c r="B476" s="10" t="s">
        <x:v>598</x:v>
      </x:c>
      <x:c r="C476" s="24" t="s">
        <x:v>268</x:v>
      </x:c>
      <x:c r="D476" s="10" t="s">
        <x:v>1269</x:v>
      </x:c>
      <x:c r="E476" s="10" t="s">
        <x:v>933</x:v>
      </x:c>
      <x:c r="F476" s="10">
        <x:v>1</x:v>
      </x:c>
      <x:c r="G476" s="10" t="s">
        <x:v>604</x:v>
      </x:c>
      <x:c r="H476" s="10"/>
      <x:c r="I476" s="11"/>
      <x:c r="J476"/>
    </x:row>
    <x:row r="477" spans="1:10" ht="13.6" customHeight="1">
      <x:c r="A477" s="10">
        <x:v>473</x:v>
      </x:c>
      <x:c r="B477" s="10" t="s">
        <x:v>598</x:v>
      </x:c>
      <x:c r="C477" s="24" t="s">
        <x:v>250</x:v>
      </x:c>
      <x:c r="D477" s="10" t="s">
        <x:v>1269</x:v>
      </x:c>
      <x:c r="E477" s="10" t="s">
        <x:v>933</x:v>
      </x:c>
      <x:c r="F477" s="10">
        <x:v>1</x:v>
      </x:c>
      <x:c r="G477" s="10"/>
      <x:c r="H477" s="10"/>
      <x:c r="I477" s="11"/>
      <x:c r="J477"/>
    </x:row>
    <x:row r="478" spans="1:10" ht="13.6" customHeight="1">
      <x:c r="A478" s="10">
        <x:v>474</x:v>
      </x:c>
      <x:c r="B478" s="10" t="s">
        <x:v>598</x:v>
      </x:c>
      <x:c r="C478" s="24" t="s">
        <x:v>243</x:v>
      </x:c>
      <x:c r="D478" s="10" t="s">
        <x:v>1269</x:v>
      </x:c>
      <x:c r="E478" s="10" t="s">
        <x:v>933</x:v>
      </x:c>
      <x:c r="F478" s="10">
        <x:v>1</x:v>
      </x:c>
      <x:c r="G478" s="10"/>
      <x:c r="H478" s="10"/>
      <x:c r="I478" s="11"/>
      <x:c r="J478"/>
    </x:row>
    <x:row r="479" spans="1:10" ht="13.6" customHeight="1">
      <x:c r="A479" s="10">
        <x:v>475</x:v>
      </x:c>
      <x:c r="B479" s="10" t="s">
        <x:v>598</x:v>
      </x:c>
      <x:c r="C479" s="24" t="s">
        <x:v>261</x:v>
      </x:c>
      <x:c r="D479" s="10" t="s">
        <x:v>1269</x:v>
      </x:c>
      <x:c r="E479" s="10" t="s">
        <x:v>933</x:v>
      </x:c>
      <x:c r="F479" s="10">
        <x:v>1</x:v>
      </x:c>
      <x:c r="G479" s="10"/>
      <x:c r="H479" s="10"/>
      <x:c r="I479" s="11"/>
      <x:c r="J479"/>
    </x:row>
    <x:row r="480" spans="1:10" ht="13.6" customHeight="1">
      <x:c r="A480" s="10">
        <x:v>476</x:v>
      </x:c>
      <x:c r="B480" s="10" t="s">
        <x:v>598</x:v>
      </x:c>
      <x:c r="C480" s="24" t="s">
        <x:v>149</x:v>
      </x:c>
      <x:c r="D480" s="10" t="s">
        <x:v>492</x:v>
      </x:c>
      <x:c r="E480" s="10" t="s">
        <x:v>24</x:v>
      </x:c>
      <x:c r="F480" s="10">
        <x:v>1</x:v>
      </x:c>
      <x:c r="G480" s="10"/>
      <x:c r="H480" s="10"/>
      <x:c r="I480" s="11"/>
      <x:c r="J480"/>
    </x:row>
    <x:row r="481" spans="1:10" ht="13.6" customHeight="1">
      <x:c r="A481" s="10">
        <x:v>477</x:v>
      </x:c>
      <x:c r="B481" s="10" t="s">
        <x:v>598</x:v>
      </x:c>
      <x:c r="C481" s="24" t="s">
        <x:v>150</x:v>
      </x:c>
      <x:c r="D481" s="10" t="s">
        <x:v>492</x:v>
      </x:c>
      <x:c r="E481" s="10" t="s">
        <x:v>24</x:v>
      </x:c>
      <x:c r="F481" s="10">
        <x:v>1</x:v>
      </x:c>
      <x:c r="G481" s="10"/>
      <x:c r="H481" s="10"/>
      <x:c r="I481" s="11"/>
      <x:c r="J481"/>
    </x:row>
    <x:row r="482" spans="1:10" ht="13.6" customHeight="1">
      <x:c r="A482" s="10">
        <x:v>478</x:v>
      </x:c>
      <x:c r="B482" s="10" t="s">
        <x:v>598</x:v>
      </x:c>
      <x:c r="C482" s="24" t="s">
        <x:v>114</x:v>
      </x:c>
      <x:c r="D482" s="10" t="s">
        <x:v>492</x:v>
      </x:c>
      <x:c r="E482" s="10" t="s">
        <x:v>24</x:v>
      </x:c>
      <x:c r="F482" s="10">
        <x:v>1</x:v>
      </x:c>
      <x:c r="G482" s="10"/>
      <x:c r="H482" s="10"/>
      <x:c r="I482" s="11"/>
      <x:c r="J482"/>
    </x:row>
    <x:row r="483" spans="1:10" ht="13.6" customHeight="1">
      <x:c r="A483" s="10">
        <x:v>479</x:v>
      </x:c>
      <x:c r="B483" s="10" t="s">
        <x:v>598</x:v>
      </x:c>
      <x:c r="C483" s="24" t="s">
        <x:v>115</x:v>
      </x:c>
      <x:c r="D483" s="10" t="s">
        <x:v>492</x:v>
      </x:c>
      <x:c r="E483" s="10" t="s">
        <x:v>24</x:v>
      </x:c>
      <x:c r="F483" s="10">
        <x:v>1</x:v>
      </x:c>
      <x:c r="G483" s="10"/>
      <x:c r="H483" s="10"/>
      <x:c r="I483" s="11"/>
      <x:c r="J483"/>
    </x:row>
    <x:row r="484" spans="1:10" ht="13.6" customHeight="1">
      <x:c r="A484" s="10">
        <x:v>480</x:v>
      </x:c>
      <x:c r="B484" s="10" t="s">
        <x:v>598</x:v>
      </x:c>
      <x:c r="C484" s="24" t="s">
        <x:v>116</x:v>
      </x:c>
      <x:c r="D484" s="10" t="s">
        <x:v>492</x:v>
      </x:c>
      <x:c r="E484" s="10" t="s">
        <x:v>24</x:v>
      </x:c>
      <x:c r="F484" s="10">
        <x:v>1</x:v>
      </x:c>
      <x:c r="G484" s="10" t="s">
        <x:v>604</x:v>
      </x:c>
      <x:c r="H484" s="10"/>
      <x:c r="I484" s="11"/>
      <x:c r="J484"/>
    </x:row>
    <x:row r="485" spans="1:10" ht="13.6" customHeight="1">
      <x:c r="A485" s="10">
        <x:v>481</x:v>
      </x:c>
      <x:c r="B485" s="10" t="s">
        <x:v>598</x:v>
      </x:c>
      <x:c r="C485" s="24" t="s">
        <x:v>112</x:v>
      </x:c>
      <x:c r="D485" s="10" t="s">
        <x:v>492</x:v>
      </x:c>
      <x:c r="E485" s="10" t="s">
        <x:v>24</x:v>
      </x:c>
      <x:c r="F485" s="10">
        <x:v>1</x:v>
      </x:c>
      <x:c r="G485" s="10"/>
      <x:c r="H485" s="10"/>
      <x:c r="I485" s="11"/>
      <x:c r="J485"/>
    </x:row>
    <x:row r="486" spans="1:10" ht="13.6" customHeight="1">
      <x:c r="A486" s="10">
        <x:v>482</x:v>
      </x:c>
      <x:c r="B486" s="10" t="s">
        <x:v>598</x:v>
      </x:c>
      <x:c r="C486" s="24" t="s">
        <x:v>113</x:v>
      </x:c>
      <x:c r="D486" s="10" t="s">
        <x:v>492</x:v>
      </x:c>
      <x:c r="E486" s="10" t="s">
        <x:v>24</x:v>
      </x:c>
      <x:c r="F486" s="10">
        <x:v>1</x:v>
      </x:c>
      <x:c r="G486" s="10"/>
      <x:c r="H486" s="10"/>
      <x:c r="I486" s="11"/>
      <x:c r="J486"/>
    </x:row>
    <x:row r="487" spans="1:10" ht="13.6" customHeight="1">
      <x:c r="A487" s="10">
        <x:v>483</x:v>
      </x:c>
      <x:c r="B487" s="10" t="s">
        <x:v>630</x:v>
      </x:c>
      <x:c r="C487" s="10" t="s">
        <x:v>249</x:v>
      </x:c>
      <x:c r="D487" s="10" t="s">
        <x:v>427</x:v>
      </x:c>
      <x:c r="E487" s="10" t="s">
        <x:v>945</x:v>
      </x:c>
      <x:c r="F487" s="10">
        <x:v>1</x:v>
      </x:c>
      <x:c r="G487" s="10" t="s">
        <x:v>1259</x:v>
      </x:c>
      <x:c r="H487" s="10"/>
      <x:c r="I487" s="11"/>
      <x:c r="J487"/>
    </x:row>
    <x:row r="488" spans="1:10" ht="13.6" customHeight="1">
      <x:c r="A488" s="10">
        <x:v>484</x:v>
      </x:c>
      <x:c r="B488" s="10" t="s">
        <x:v>630</x:v>
      </x:c>
      <x:c r="C488" s="10" t="s">
        <x:v>254</x:v>
      </x:c>
      <x:c r="D488" s="10" t="s">
        <x:v>427</x:v>
      </x:c>
      <x:c r="E488" s="10" t="s">
        <x:v>945</x:v>
      </x:c>
      <x:c r="F488" s="10">
        <x:v>1</x:v>
      </x:c>
      <x:c r="G488" s="10" t="s">
        <x:v>1259</x:v>
      </x:c>
      <x:c r="H488" s="10"/>
      <x:c r="I488" s="11"/>
      <x:c r="J488"/>
    </x:row>
    <x:row r="489" spans="1:10" ht="13.6" customHeight="1">
      <x:c r="A489" s="10">
        <x:v>485</x:v>
      </x:c>
      <x:c r="B489" s="10" t="s">
        <x:v>598</x:v>
      </x:c>
      <x:c r="C489" s="10" t="s">
        <x:v>263</x:v>
      </x:c>
      <x:c r="D489" s="10" t="s">
        <x:v>593</x:v>
      </x:c>
      <x:c r="E489" s="10" t="s">
        <x:v>941</x:v>
      </x:c>
      <x:c r="F489" s="10">
        <x:v>1</x:v>
      </x:c>
      <x:c r="G489" s="10" t="s">
        <x:v>624</x:v>
      </x:c>
      <x:c r="H489" s="10"/>
      <x:c r="I489" s="11"/>
      <x:c r="J489"/>
    </x:row>
    <x:row r="490" spans="1:10" ht="13.6" customHeight="1">
      <x:c r="A490" s="10">
        <x:v>486</x:v>
      </x:c>
      <x:c r="B490" s="10" t="s">
        <x:v>598</x:v>
      </x:c>
      <x:c r="C490" s="10" t="s">
        <x:v>255</x:v>
      </x:c>
      <x:c r="D490" s="10" t="s">
        <x:v>593</x:v>
      </x:c>
      <x:c r="E490" s="10" t="s">
        <x:v>941</x:v>
      </x:c>
      <x:c r="F490" s="10">
        <x:v>1</x:v>
      </x:c>
      <x:c r="G490" s="10" t="s">
        <x:v>624</x:v>
      </x:c>
      <x:c r="H490" s="10"/>
      <x:c r="I490" s="11"/>
      <x:c r="J490"/>
    </x:row>
    <x:row r="491" spans="1:10" ht="13.6" customHeight="1">
      <x:c r="A491" s="10">
        <x:v>487</x:v>
      </x:c>
      <x:c r="B491" s="10" t="s">
        <x:v>598</x:v>
      </x:c>
      <x:c r="C491" s="10" t="s">
        <x:v>117</x:v>
      </x:c>
      <x:c r="D491" s="10" t="s">
        <x:v>687</x:v>
      </x:c>
      <x:c r="E491" s="10" t="s">
        <x:v>956</x:v>
      </x:c>
      <x:c r="F491" s="10">
        <x:v>1</x:v>
      </x:c>
      <x:c r="G491" s="10" t="s">
        <x:v>624</x:v>
      </x:c>
      <x:c r="H491" s="10" t="s">
        <x:v>579</x:v>
      </x:c>
      <x:c r="I491" s="11"/>
      <x:c r="J491"/>
    </x:row>
    <x:row r="492" spans="1:10" ht="13.6" customHeight="1">
      <x:c r="A492" s="10">
        <x:v>488</x:v>
      </x:c>
      <x:c r="B492" s="10" t="s">
        <x:v>598</x:v>
      </x:c>
      <x:c r="C492" s="10" t="s">
        <x:v>832</x:v>
      </x:c>
      <x:c r="D492" s="10" t="s">
        <x:v>440</x:v>
      </x:c>
      <x:c r="E492" s="10" t="s">
        <x:v>938</x:v>
      </x:c>
      <x:c r="F492" s="10">
        <x:v>1</x:v>
      </x:c>
      <x:c r="G492" s="10" t="s">
        <x:v>624</x:v>
      </x:c>
      <x:c r="H492" s="10"/>
      <x:c r="I492" s="11"/>
      <x:c r="J492"/>
    </x:row>
    <x:row r="493" spans="1:10" ht="13.6" customHeight="1">
      <x:c r="A493" s="10">
        <x:v>489</x:v>
      </x:c>
      <x:c r="B493" s="10" t="s">
        <x:v>598</x:v>
      </x:c>
      <x:c r="C493" s="10" t="s">
        <x:v>120</x:v>
      </x:c>
      <x:c r="D493" s="10" t="s">
        <x:v>516</x:v>
      </x:c>
      <x:c r="E493" s="10" t="s">
        <x:v>1123</x:v>
      </x:c>
      <x:c r="F493" s="10">
        <x:v>1</x:v>
      </x:c>
      <x:c r="G493" s="10" t="s">
        <x:v>624</x:v>
      </x:c>
      <x:c r="H493" s="10" t="s">
        <x:v>579</x:v>
      </x:c>
      <x:c r="I493" s="11"/>
      <x:c r="J493"/>
    </x:row>
    <x:row r="494" spans="1:10" ht="13.6" customHeight="1">
      <x:c r="A494" s="10">
        <x:v>490</x:v>
      </x:c>
      <x:c r="B494" s="10" t="s">
        <x:v>598</x:v>
      </x:c>
      <x:c r="C494" s="10" t="s">
        <x:v>118</x:v>
      </x:c>
      <x:c r="D494" s="10" t="s">
        <x:v>673</x:v>
      </x:c>
      <x:c r="E494" s="10" t="s">
        <x:v>31</x:v>
      </x:c>
      <x:c r="F494" s="10">
        <x:v>1</x:v>
      </x:c>
      <x:c r="G494" s="10" t="s">
        <x:v>624</x:v>
      </x:c>
      <x:c r="H494" s="10" t="s">
        <x:v>579</x:v>
      </x:c>
      <x:c r="I494" s="11"/>
      <x:c r="J494"/>
    </x:row>
    <x:row r="495" spans="1:10" ht="13.6" customHeight="1">
      <x:c r="A495" s="10">
        <x:v>491</x:v>
      </x:c>
      <x:c r="B495" s="10" t="s">
        <x:v>598</x:v>
      </x:c>
      <x:c r="C495" s="10" t="s">
        <x:v>119</x:v>
      </x:c>
      <x:c r="D495" s="10" t="s">
        <x:v>532</x:v>
      </x:c>
      <x:c r="E495" s="10" t="s">
        <x:v>1123</x:v>
      </x:c>
      <x:c r="F495" s="10">
        <x:v>1</x:v>
      </x:c>
      <x:c r="G495" s="10" t="s">
        <x:v>624</x:v>
      </x:c>
      <x:c r="H495" s="10" t="s">
        <x:v>579</x:v>
      </x:c>
      <x:c r="I495" s="11"/>
      <x:c r="J495"/>
    </x:row>
    <x:row r="496" spans="1:10" ht="13.6" customHeight="1">
      <x:c r="A496" s="10">
        <x:v>492</x:v>
      </x:c>
      <x:c r="B496" s="10" t="s">
        <x:v>625</x:v>
      </x:c>
      <x:c r="C496" s="10" t="s">
        <x:v>1215</x:v>
      </x:c>
      <x:c r="D496" s="10" t="s">
        <x:v>510</x:v>
      </x:c>
      <x:c r="E496" s="10" t="s">
        <x:v>1131</x:v>
      </x:c>
      <x:c r="F496" s="10">
        <x:v>1</x:v>
      </x:c>
      <x:c r="G496" s="10" t="s">
        <x:v>624</x:v>
      </x:c>
      <x:c r="H496" s="10"/>
      <x:c r="I496" s="11"/>
      <x:c r="J496"/>
    </x:row>
    <x:row r="497" spans="1:10" ht="13.6" customHeight="1">
      <x:c r="A497" s="10">
        <x:v>493</x:v>
      </x:c>
      <x:c r="B497" s="10" t="s">
        <x:v>625</x:v>
      </x:c>
      <x:c r="C497" s="10" t="s">
        <x:v>256</x:v>
      </x:c>
      <x:c r="D497" s="10" t="s">
        <x:v>493</x:v>
      </x:c>
      <x:c r="E497" s="10" t="s">
        <x:v>1135</x:v>
      </x:c>
      <x:c r="F497" s="10">
        <x:v>1</x:v>
      </x:c>
      <x:c r="G497" s="10" t="s">
        <x:v>624</x:v>
      </x:c>
      <x:c r="H497" s="10"/>
      <x:c r="I497" s="11"/>
      <x:c r="J497"/>
    </x:row>
    <x:row r="498" spans="1:10" ht="13.6" customHeight="1">
      <x:c r="A498" s="10">
        <x:v>494</x:v>
      </x:c>
      <x:c r="B498" s="24" t="s">
        <x:v>598</x:v>
      </x:c>
      <x:c r="C498" s="24" t="s">
        <x:v>833</x:v>
      </x:c>
      <x:c r="D498" s="24" t="s">
        <x:v>531</x:v>
      </x:c>
      <x:c r="E498" s="24" t="s">
        <x:v>31</x:v>
      </x:c>
      <x:c r="F498" s="24">
        <x:v>1</x:v>
      </x:c>
      <x:c r="G498" s="24" t="s">
        <x:v>624</x:v>
      </x:c>
      <x:c r="H498" s="24" t="s">
        <x:v>579</x:v>
      </x:c>
      <x:c r="I498" s="11"/>
      <x:c r="J498"/>
    </x:row>
    <x:row r="499" spans="1:10" ht="13.6" customHeight="1">
      <x:c r="A499" s="10">
        <x:v>495</x:v>
      </x:c>
      <x:c r="B499" s="10" t="s">
        <x:v>598</x:v>
      </x:c>
      <x:c r="C499" s="10" t="s">
        <x:v>1040</x:v>
      </x:c>
      <x:c r="D499" s="10" t="s">
        <x:v>504</x:v>
      </x:c>
      <x:c r="E499" s="10" t="s">
        <x:v>41</x:v>
      </x:c>
      <x:c r="F499" s="10">
        <x:v>1</x:v>
      </x:c>
      <x:c r="G499" s="10"/>
      <x:c r="H499" s="10"/>
      <x:c r="I499" s="11"/>
      <x:c r="J499"/>
    </x:row>
    <x:row r="500" spans="1:10" ht="13.6" customHeight="1">
      <x:c r="A500" s="10">
        <x:v>496</x:v>
      </x:c>
      <x:c r="B500" s="10" t="s">
        <x:v>598</x:v>
      </x:c>
      <x:c r="C500" s="10" t="s">
        <x:v>26</x:v>
      </x:c>
      <x:c r="D500" s="10" t="s">
        <x:v>504</x:v>
      </x:c>
      <x:c r="E500" s="10" t="s">
        <x:v>24</x:v>
      </x:c>
      <x:c r="F500" s="10">
        <x:v>1</x:v>
      </x:c>
      <x:c r="G500" s="10"/>
      <x:c r="H500" s="10"/>
      <x:c r="I500" s="11"/>
      <x:c r="J500"/>
    </x:row>
    <x:row r="501" spans="1:10" ht="13.6" customHeight="1">
      <x:c r="A501" s="10">
        <x:v>497</x:v>
      </x:c>
      <x:c r="B501" s="10" t="s">
        <x:v>598</x:v>
      </x:c>
      <x:c r="C501" s="10" t="s">
        <x:v>895</x:v>
      </x:c>
      <x:c r="D501" s="10" t="s">
        <x:v>504</x:v>
      </x:c>
      <x:c r="E501" s="10" t="s">
        <x:v>106</x:v>
      </x:c>
      <x:c r="F501" s="10">
        <x:v>1</x:v>
      </x:c>
      <x:c r="G501" s="10"/>
      <x:c r="H501" s="10"/>
      <x:c r="I501" s="11"/>
      <x:c r="J501"/>
    </x:row>
    <x:row r="502" spans="1:10" ht="13.6" customHeight="1">
      <x:c r="A502" s="10">
        <x:v>498</x:v>
      </x:c>
      <x:c r="B502" s="10" t="s">
        <x:v>598</x:v>
      </x:c>
      <x:c r="C502" s="10" t="s">
        <x:v>81</x:v>
      </x:c>
      <x:c r="D502" s="10" t="s">
        <x:v>504</x:v>
      </x:c>
      <x:c r="E502" s="10" t="s">
        <x:v>1125</x:v>
      </x:c>
      <x:c r="F502" s="10">
        <x:v>1</x:v>
      </x:c>
      <x:c r="G502" s="10"/>
      <x:c r="H502" s="10"/>
      <x:c r="I502" s="11"/>
      <x:c r="J502"/>
    </x:row>
    <x:row r="503" spans="1:10" ht="13.6" customHeight="1">
      <x:c r="A503" s="10">
        <x:v>499</x:v>
      </x:c>
      <x:c r="B503" s="10" t="s">
        <x:v>598</x:v>
      </x:c>
      <x:c r="C503" s="10" t="s">
        <x:v>1031</x:v>
      </x:c>
      <x:c r="D503" s="10" t="s">
        <x:v>478</x:v>
      </x:c>
      <x:c r="E503" s="10" t="s">
        <x:v>1130</x:v>
      </x:c>
      <x:c r="F503" s="10">
        <x:v>1</x:v>
      </x:c>
      <x:c r="G503" s="10"/>
      <x:c r="H503" s="10"/>
      <x:c r="I503" s="11"/>
      <x:c r="J503"/>
    </x:row>
    <x:row r="504" spans="1:10" ht="13.6" customHeight="1">
      <x:c r="A504" s="10">
        <x:v>500</x:v>
      </x:c>
      <x:c r="B504" s="10" t="s">
        <x:v>598</x:v>
      </x:c>
      <x:c r="C504" s="10" t="s">
        <x:v>834</x:v>
      </x:c>
      <x:c r="D504" s="10" t="s">
        <x:v>486</x:v>
      </x:c>
      <x:c r="E504" s="10" t="s">
        <x:v>105</x:v>
      </x:c>
      <x:c r="F504" s="10">
        <x:v>1</x:v>
      </x:c>
      <x:c r="G504" s="10"/>
      <x:c r="H504" s="10"/>
      <x:c r="I504" s="11"/>
      <x:c r="J504"/>
    </x:row>
    <x:row r="505" spans="1:10" ht="13.6" customHeight="1">
      <x:c r="A505" s="10">
        <x:v>501</x:v>
      </x:c>
      <x:c r="B505" s="10" t="s">
        <x:v>598</x:v>
      </x:c>
      <x:c r="C505" s="10" t="s">
        <x:v>66</x:v>
      </x:c>
      <x:c r="D505" s="10" t="s">
        <x:v>498</x:v>
      </x:c>
      <x:c r="E505" s="10" t="s">
        <x:v>1149</x:v>
      </x:c>
      <x:c r="F505" s="10">
        <x:v>1</x:v>
      </x:c>
      <x:c r="G505" s="10"/>
      <x:c r="H505" s="10"/>
      <x:c r="I505" s="11"/>
      <x:c r="J505"/>
    </x:row>
    <x:row r="506" spans="1:10" ht="13.6" customHeight="1">
      <x:c r="A506" s="10">
        <x:v>502</x:v>
      </x:c>
      <x:c r="B506" s="10" t="s">
        <x:v>598</x:v>
      </x:c>
      <x:c r="C506" s="10" t="s">
        <x:v>78</x:v>
      </x:c>
      <x:c r="D506" s="10" t="s">
        <x:v>530</x:v>
      </x:c>
      <x:c r="E506" s="10" t="s">
        <x:v>959</x:v>
      </x:c>
      <x:c r="F506" s="10">
        <x:v>1</x:v>
      </x:c>
      <x:c r="G506" s="10"/>
      <x:c r="H506" s="10"/>
      <x:c r="I506" s="11"/>
      <x:c r="J506"/>
    </x:row>
    <x:row r="507" spans="1:10" ht="13.6" customHeight="1">
      <x:c r="A507" s="10">
        <x:v>503</x:v>
      </x:c>
      <x:c r="B507" s="10" t="s">
        <x:v>598</x:v>
      </x:c>
      <x:c r="C507" s="10" t="s">
        <x:v>1033</x:v>
      </x:c>
      <x:c r="D507" s="10" t="s">
        <x:v>534</x:v>
      </x:c>
      <x:c r="E507" s="10" t="s">
        <x:v>957</x:v>
      </x:c>
      <x:c r="F507" s="10">
        <x:v>1</x:v>
      </x:c>
      <x:c r="G507" s="10"/>
      <x:c r="H507" s="10"/>
      <x:c r="I507" s="11"/>
      <x:c r="J507"/>
    </x:row>
    <x:row r="508" spans="1:10" ht="13.6" customHeight="1">
      <x:c r="A508" s="10">
        <x:v>504</x:v>
      </x:c>
      <x:c r="B508" s="10" t="s">
        <x:v>598</x:v>
      </x:c>
      <x:c r="C508" s="10" t="s">
        <x:v>54</x:v>
      </x:c>
      <x:c r="D508" s="10" t="s">
        <x:v>534</x:v>
      </x:c>
      <x:c r="E508" s="10" t="s">
        <x:v>24</x:v>
      </x:c>
      <x:c r="F508" s="10">
        <x:v>1</x:v>
      </x:c>
      <x:c r="G508" s="10"/>
      <x:c r="H508" s="10"/>
      <x:c r="I508" s="11"/>
      <x:c r="J508"/>
    </x:row>
    <x:row r="509" spans="1:10" ht="13.6" customHeight="1">
      <x:c r="A509" s="10">
        <x:v>505</x:v>
      </x:c>
      <x:c r="B509" s="10" t="s">
        <x:v>598</x:v>
      </x:c>
      <x:c r="C509" s="10" t="s">
        <x:v>896</x:v>
      </x:c>
      <x:c r="D509" s="10" t="s">
        <x:v>548</x:v>
      </x:c>
      <x:c r="E509" s="10" t="s">
        <x:v>1124</x:v>
      </x:c>
      <x:c r="F509" s="10">
        <x:v>1</x:v>
      </x:c>
      <x:c r="G509" s="10"/>
      <x:c r="H509" s="10"/>
      <x:c r="I509" s="11"/>
      <x:c r="J509"/>
    </x:row>
    <x:row r="510" spans="1:10" ht="13.6" customHeight="1">
      <x:c r="A510" s="10">
        <x:v>506</x:v>
      </x:c>
      <x:c r="B510" s="10" t="s">
        <x:v>598</x:v>
      </x:c>
      <x:c r="C510" s="10" t="s">
        <x:v>898</x:v>
      </x:c>
      <x:c r="D510" s="10" t="s">
        <x:v>548</x:v>
      </x:c>
      <x:c r="E510" s="10" t="s">
        <x:v>1124</x:v>
      </x:c>
      <x:c r="F510" s="10">
        <x:v>1</x:v>
      </x:c>
      <x:c r="G510" s="10"/>
      <x:c r="H510" s="10"/>
      <x:c r="I510" s="11"/>
      <x:c r="J510"/>
    </x:row>
    <x:row r="511" spans="1:10" ht="13.6" customHeight="1">
      <x:c r="A511" s="10">
        <x:v>507</x:v>
      </x:c>
      <x:c r="B511" s="10" t="s">
        <x:v>598</x:v>
      </x:c>
      <x:c r="C511" s="24" t="s">
        <x:v>69</x:v>
      </x:c>
      <x:c r="D511" s="10" t="s">
        <x:v>534</x:v>
      </x:c>
      <x:c r="E511" s="10" t="s">
        <x:v>99</x:v>
      </x:c>
      <x:c r="F511" s="10">
        <x:v>1</x:v>
      </x:c>
      <x:c r="G511" s="10"/>
      <x:c r="H511" s="10"/>
      <x:c r="I511" s="11"/>
      <x:c r="J511"/>
    </x:row>
    <x:row r="512" spans="1:10" ht="13.6" customHeight="1">
      <x:c r="A512" s="10">
        <x:v>508</x:v>
      </x:c>
      <x:c r="B512" s="10" t="s">
        <x:v>598</x:v>
      </x:c>
      <x:c r="C512" s="24" t="s">
        <x:v>251</x:v>
      </x:c>
      <x:c r="D512" s="10" t="s">
        <x:v>562</x:v>
      </x:c>
      <x:c r="E512" s="10" t="s">
        <x:v>93</x:v>
      </x:c>
      <x:c r="F512" s="10">
        <x:v>1</x:v>
      </x:c>
      <x:c r="G512" s="10"/>
      <x:c r="H512" s="10"/>
      <x:c r="I512" s="11"/>
      <x:c r="J512"/>
    </x:row>
    <x:row r="513" spans="1:10" ht="13.6" customHeight="1">
      <x:c r="A513" s="10">
        <x:v>509</x:v>
      </x:c>
      <x:c r="B513" s="10" t="s">
        <x:v>619</x:v>
      </x:c>
      <x:c r="C513" s="24" t="s">
        <x:v>266</x:v>
      </x:c>
      <x:c r="D513" s="10" t="s">
        <x:v>517</x:v>
      </x:c>
      <x:c r="E513" s="10" t="s">
        <x:v>101</x:v>
      </x:c>
      <x:c r="F513" s="10">
        <x:v>1</x:v>
      </x:c>
      <x:c r="G513" s="10"/>
      <x:c r="H513" s="10"/>
      <x:c r="I513" s="11"/>
      <x:c r="J513"/>
    </x:row>
    <x:row r="514" spans="1:10" ht="13.6" customHeight="1">
      <x:c r="A514" s="10">
        <x:v>510</x:v>
      </x:c>
      <x:c r="B514" s="10" t="s">
        <x:v>625</x:v>
      </x:c>
      <x:c r="C514" s="24" t="s">
        <x:v>899</x:v>
      </x:c>
      <x:c r="D514" s="10" t="s">
        <x:v>525</x:v>
      </x:c>
      <x:c r="E514" s="10" t="s">
        <x:v>1128</x:v>
      </x:c>
      <x:c r="F514" s="10">
        <x:v>1</x:v>
      </x:c>
      <x:c r="G514" s="10"/>
      <x:c r="H514" s="10"/>
      <x:c r="I514" s="11"/>
      <x:c r="J514"/>
    </x:row>
    <x:row r="515" spans="1:10" ht="13.6" customHeight="1">
      <x:c r="A515" s="10">
        <x:v>511</x:v>
      </x:c>
      <x:c r="B515" s="10" t="s">
        <x:v>625</x:v>
      </x:c>
      <x:c r="C515" s="24" t="s">
        <x:v>841</x:v>
      </x:c>
      <x:c r="D515" s="10" t="s">
        <x:v>674</x:v>
      </x:c>
      <x:c r="E515" s="10" t="s">
        <x:v>1086</x:v>
      </x:c>
      <x:c r="F515" s="10">
        <x:v>1</x:v>
      </x:c>
      <x:c r="G515" s="10"/>
      <x:c r="H515" s="10"/>
      <x:c r="I515" s="11"/>
      <x:c r="J515"/>
    </x:row>
    <x:row r="516" spans="1:10" ht="13.6" customHeight="1">
      <x:c r="A516" s="10">
        <x:v>512</x:v>
      </x:c>
      <x:c r="B516" s="10" t="s">
        <x:v>625</x:v>
      </x:c>
      <x:c r="C516" s="24" t="s">
        <x:v>897</x:v>
      </x:c>
      <x:c r="D516" s="10" t="s">
        <x:v>1267</x:v>
      </x:c>
      <x:c r="E516" s="10" t="s">
        <x:v>1129</x:v>
      </x:c>
      <x:c r="F516" s="10">
        <x:v>1</x:v>
      </x:c>
      <x:c r="G516" s="10"/>
      <x:c r="H516" s="10"/>
      <x:c r="I516" s="11"/>
      <x:c r="J516"/>
    </x:row>
    <x:row r="517" spans="1:10" ht="13.6" customHeight="1">
      <x:c r="A517" s="10">
        <x:v>513</x:v>
      </x:c>
      <x:c r="B517" s="10" t="s">
        <x:v>625</x:v>
      </x:c>
      <x:c r="C517" s="24" t="s">
        <x:v>270</x:v>
      </x:c>
      <x:c r="D517" s="10" t="s">
        <x:v>518</x:v>
      </x:c>
      <x:c r="E517" s="10" t="s">
        <x:v>1129</x:v>
      </x:c>
      <x:c r="F517" s="10">
        <x:v>1</x:v>
      </x:c>
      <x:c r="G517" s="10"/>
      <x:c r="H517" s="10"/>
      <x:c r="I517" s="11"/>
      <x:c r="J517"/>
    </x:row>
    <x:row r="518" spans="1:10" ht="13.6" customHeight="1">
      <x:c r="A518" s="10">
        <x:v>514</x:v>
      </x:c>
      <x:c r="B518" s="10" t="s">
        <x:v>625</x:v>
      </x:c>
      <x:c r="C518" s="24" t="s">
        <x:v>1218</x:v>
      </x:c>
      <x:c r="D518" s="10" t="s">
        <x:v>342</x:v>
      </x:c>
      <x:c r="E518" s="10" t="s">
        <x:v>1132</x:v>
      </x:c>
      <x:c r="F518" s="10">
        <x:v>1</x:v>
      </x:c>
      <x:c r="G518" s="10"/>
      <x:c r="H518" s="10"/>
      <x:c r="I518" s="11"/>
      <x:c r="J518"/>
    </x:row>
    <x:row r="519" spans="1:10" ht="13.6" customHeight="1">
      <x:c r="A519" s="10">
        <x:v>515</x:v>
      </x:c>
      <x:c r="B519" s="10" t="s">
        <x:v>619</x:v>
      </x:c>
      <x:c r="C519" s="24" t="s">
        <x:v>59</x:v>
      </x:c>
      <x:c r="D519" s="10" t="s">
        <x:v>1278</x:v>
      </x:c>
      <x:c r="E519" s="10" t="s">
        <x:v>38</x:v>
      </x:c>
      <x:c r="F519" s="10">
        <x:v>1</x:v>
      </x:c>
      <x:c r="G519" s="10"/>
      <x:c r="H519" s="10"/>
      <x:c r="I519" s="11"/>
      <x:c r="J519"/>
    </x:row>
    <x:row r="520" spans="1:10" ht="13.6" customHeight="1">
      <x:c r="A520" s="10">
        <x:v>516</x:v>
      </x:c>
      <x:c r="B520" s="10" t="s">
        <x:v>619</x:v>
      </x:c>
      <x:c r="C520" s="24" t="s">
        <x:v>900</x:v>
      </x:c>
      <x:c r="D520" s="10" t="s">
        <x:v>554</x:v>
      </x:c>
      <x:c r="E520" s="10" t="s">
        <x:v>51</x:v>
      </x:c>
      <x:c r="F520" s="10">
        <x:v>1</x:v>
      </x:c>
      <x:c r="G520" s="10"/>
      <x:c r="H520" s="10"/>
      <x:c r="I520" s="11"/>
      <x:c r="J520"/>
    </x:row>
    <x:row r="521" spans="1:10" ht="13.6" customHeight="1">
      <x:c r="A521" s="10">
        <x:v>517</x:v>
      </x:c>
      <x:c r="B521" s="10" t="s">
        <x:v>625</x:v>
      </x:c>
      <x:c r="C521" s="24" t="s">
        <x:v>901</x:v>
      </x:c>
      <x:c r="D521" s="10" t="s">
        <x:v>552</x:v>
      </x:c>
      <x:c r="E521" s="10" t="s">
        <x:v>1140</x:v>
      </x:c>
      <x:c r="F521" s="10">
        <x:v>1</x:v>
      </x:c>
      <x:c r="G521" s="10"/>
      <x:c r="H521" s="10"/>
      <x:c r="I521" s="11"/>
      <x:c r="J521"/>
    </x:row>
    <x:row r="522" spans="1:10" ht="13.6" customHeight="1">
      <x:c r="A522" s="10">
        <x:v>518</x:v>
      </x:c>
      <x:c r="B522" s="10" t="s">
        <x:v>625</x:v>
      </x:c>
      <x:c r="C522" s="24" t="s">
        <x:v>262</x:v>
      </x:c>
      <x:c r="D522" s="10" t="s">
        <x:v>339</x:v>
      </x:c>
      <x:c r="E522" s="10" t="s">
        <x:v>1139</x:v>
      </x:c>
      <x:c r="F522" s="10">
        <x:v>1</x:v>
      </x:c>
      <x:c r="G522" s="10"/>
      <x:c r="H522" s="10"/>
      <x:c r="I522" s="11"/>
      <x:c r="J522"/>
    </x:row>
    <x:row r="523" spans="1:10" ht="13.6" customHeight="1">
      <x:c r="A523" s="10">
        <x:v>519</x:v>
      </x:c>
      <x:c r="B523" s="10" t="s">
        <x:v>619</x:v>
      </x:c>
      <x:c r="C523" s="24" t="s">
        <x:v>265</x:v>
      </x:c>
      <x:c r="D523" s="10" t="s">
        <x:v>681</x:v>
      </x:c>
      <x:c r="E523" s="10" t="s">
        <x:v>1139</x:v>
      </x:c>
      <x:c r="F523" s="10">
        <x:v>1</x:v>
      </x:c>
      <x:c r="G523" s="10"/>
      <x:c r="H523" s="10"/>
      <x:c r="I523" s="11"/>
      <x:c r="J523"/>
    </x:row>
    <x:row r="524" spans="1:10" ht="13.6" customHeight="1">
      <x:c r="A524" s="10">
        <x:v>520</x:v>
      </x:c>
      <x:c r="B524" s="10" t="s">
        <x:v>619</x:v>
      </x:c>
      <x:c r="C524" s="24" t="s">
        <x:v>844</x:v>
      </x:c>
      <x:c r="D524" s="10" t="s">
        <x:v>666</x:v>
      </x:c>
      <x:c r="E524" s="10" t="s">
        <x:v>1133</x:v>
      </x:c>
      <x:c r="F524" s="10">
        <x:v>1</x:v>
      </x:c>
      <x:c r="G524" s="10"/>
      <x:c r="H524" s="10"/>
      <x:c r="I524" s="11"/>
      <x:c r="J524"/>
    </x:row>
    <x:row r="525" spans="1:10" ht="13.6" customHeight="1">
      <x:c r="A525" s="10">
        <x:v>521</x:v>
      </x:c>
      <x:c r="B525" s="10" t="s">
        <x:v>619</x:v>
      </x:c>
      <x:c r="C525" s="24" t="s">
        <x:v>1042</x:v>
      </x:c>
      <x:c r="D525" s="10" t="s">
        <x:v>665</x:v>
      </x:c>
      <x:c r="E525" s="10" t="s">
        <x:v>1152</x:v>
      </x:c>
      <x:c r="F525" s="10">
        <x:v>1</x:v>
      </x:c>
      <x:c r="G525" s="10"/>
      <x:c r="H525" s="10"/>
      <x:c r="I525" s="11"/>
      <x:c r="J525"/>
    </x:row>
    <x:row r="526" spans="1:10" ht="13.6" customHeight="1">
      <x:c r="A526" s="10">
        <x:v>522</x:v>
      </x:c>
      <x:c r="B526" s="10" t="s">
        <x:v>619</x:v>
      </x:c>
      <x:c r="C526" s="24" t="s">
        <x:v>906</x:v>
      </x:c>
      <x:c r="D526" s="10" t="s">
        <x:v>546</x:v>
      </x:c>
      <x:c r="E526" s="10" t="s">
        <x:v>954</x:v>
      </x:c>
      <x:c r="F526" s="10">
        <x:v>1</x:v>
      </x:c>
      <x:c r="G526" s="25"/>
      <x:c r="H526" s="10"/>
      <x:c r="I526" s="11"/>
      <x:c r="J526"/>
    </x:row>
    <x:row r="527" spans="1:10" ht="13.6" customHeight="1">
      <x:c r="A527" s="10">
        <x:v>523</x:v>
      </x:c>
      <x:c r="B527" s="10" t="s">
        <x:v>619</x:v>
      </x:c>
      <x:c r="C527" s="24" t="s">
        <x:v>257</x:v>
      </x:c>
      <x:c r="D527" s="10" t="s">
        <x:v>1265</x:v>
      </x:c>
      <x:c r="E527" s="10" t="s">
        <x:v>32</x:v>
      </x:c>
      <x:c r="F527" s="10">
        <x:v>1</x:v>
      </x:c>
      <x:c r="G527" s="25"/>
      <x:c r="H527" s="10"/>
      <x:c r="I527" s="11"/>
      <x:c r="J527"/>
    </x:row>
    <x:row r="528" spans="1:10" ht="13.6" customHeight="1">
      <x:c r="A528" s="10">
        <x:v>524</x:v>
      </x:c>
      <x:c r="B528" s="10" t="s">
        <x:v>619</x:v>
      </x:c>
      <x:c r="C528" s="24" t="s">
        <x:v>905</x:v>
      </x:c>
      <x:c r="D528" s="10" t="s">
        <x:v>1273</x:v>
      </x:c>
      <x:c r="E528" s="10" t="s">
        <x:v>1152</x:v>
      </x:c>
      <x:c r="F528" s="10">
        <x:v>1</x:v>
      </x:c>
      <x:c r="G528" s="25"/>
      <x:c r="H528" s="10"/>
      <x:c r="I528" s="11"/>
      <x:c r="J528"/>
    </x:row>
    <x:row r="529" spans="1:10" ht="13.6" customHeight="1">
      <x:c r="A529" s="10">
        <x:v>525</x:v>
      </x:c>
      <x:c r="B529" s="10" t="s">
        <x:v>619</x:v>
      </x:c>
      <x:c r="C529" s="24" t="s">
        <x:v>258</x:v>
      </x:c>
      <x:c r="D529" s="10" t="s">
        <x:v>561</x:v>
      </x:c>
      <x:c r="E529" s="10" t="s">
        <x:v>96</x:v>
      </x:c>
      <x:c r="F529" s="10">
        <x:v>1</x:v>
      </x:c>
      <x:c r="G529" s="25"/>
      <x:c r="H529" s="10"/>
      <x:c r="I529" s="11"/>
      <x:c r="J529"/>
    </x:row>
    <x:row r="530" spans="1:10" ht="13.6" customHeight="1">
      <x:c r="A530" s="10">
        <x:v>526</x:v>
      </x:c>
      <x:c r="B530" s="10" t="s">
        <x:v>619</x:v>
      </x:c>
      <x:c r="C530" s="24" t="s">
        <x:v>259</x:v>
      </x:c>
      <x:c r="D530" s="10" t="s">
        <x:v>1271</x:v>
      </x:c>
      <x:c r="E530" s="10" t="s">
        <x:v>100</x:v>
      </x:c>
      <x:c r="F530" s="10">
        <x:v>1</x:v>
      </x:c>
      <x:c r="G530" s="25"/>
      <x:c r="H530" s="10"/>
      <x:c r="I530" s="11"/>
      <x:c r="J530"/>
    </x:row>
    <x:row r="531" spans="1:10" ht="13.6" customHeight="1">
      <x:c r="A531" s="10">
        <x:v>527</x:v>
      </x:c>
      <x:c r="B531" s="10" t="s">
        <x:v>619</x:v>
      </x:c>
      <x:c r="C531" s="24" t="s">
        <x:v>910</x:v>
      </x:c>
      <x:c r="D531" s="10" t="s">
        <x:v>526</x:v>
      </x:c>
      <x:c r="E531" s="10" t="s">
        <x:v>51</x:v>
      </x:c>
      <x:c r="F531" s="10">
        <x:v>1</x:v>
      </x:c>
      <x:c r="G531" s="25"/>
      <x:c r="H531" s="10"/>
      <x:c r="I531" s="11"/>
      <x:c r="J531"/>
    </x:row>
    <x:row r="532" spans="1:10" ht="13.6" customHeight="1">
      <x:c r="A532" s="10">
        <x:v>528</x:v>
      </x:c>
      <x:c r="B532" s="10" t="s">
        <x:v>619</x:v>
      </x:c>
      <x:c r="C532" s="24" t="s">
        <x:v>909</x:v>
      </x:c>
      <x:c r="D532" s="10" t="s">
        <x:v>1223</x:v>
      </x:c>
      <x:c r="E532" s="10" t="s">
        <x:v>1134</x:v>
      </x:c>
      <x:c r="F532" s="10">
        <x:v>1</x:v>
      </x:c>
      <x:c r="G532" s="25"/>
      <x:c r="H532" s="10"/>
      <x:c r="I532" s="11"/>
      <x:c r="J532"/>
    </x:row>
    <x:row r="533" spans="1:10" ht="13.6" customHeight="1">
      <x:c r="A533" s="10">
        <x:v>529</x:v>
      </x:c>
      <x:c r="B533" s="10" t="s">
        <x:v>619</x:v>
      </x:c>
      <x:c r="C533" s="24" t="s">
        <x:v>908</x:v>
      </x:c>
      <x:c r="D533" s="10" t="s">
        <x:v>1274</x:v>
      </x:c>
      <x:c r="E533" s="10" t="s">
        <x:v>1153</x:v>
      </x:c>
      <x:c r="F533" s="10">
        <x:v>1</x:v>
      </x:c>
      <x:c r="G533" s="25"/>
      <x:c r="H533" s="10"/>
      <x:c r="I533" s="11"/>
      <x:c r="J533"/>
    </x:row>
    <x:row r="534" spans="1:10" ht="13.6" customHeight="1">
      <x:c r="A534" s="10">
        <x:v>530</x:v>
      </x:c>
      <x:c r="B534" s="10" t="s">
        <x:v>625</x:v>
      </x:c>
      <x:c r="C534" s="24" t="s">
        <x:v>989</x:v>
      </x:c>
      <x:c r="D534" s="10" t="s">
        <x:v>319</x:v>
      </x:c>
      <x:c r="E534" s="10" t="s">
        <x:v>959</x:v>
      </x:c>
      <x:c r="F534" s="10">
        <x:v>1</x:v>
      </x:c>
      <x:c r="G534" s="25"/>
      <x:c r="H534" s="10"/>
      <x:c r="I534" s="11"/>
      <x:c r="J534"/>
    </x:row>
    <x:row r="535" spans="1:10" ht="13.6" customHeight="1">
      <x:c r="A535" s="10">
        <x:v>531</x:v>
      </x:c>
      <x:c r="B535" s="10" t="s">
        <x:v>565</x:v>
      </x:c>
      <x:c r="C535" s="24" t="s">
        <x:v>271</x:v>
      </x:c>
      <x:c r="D535" s="10" t="s">
        <x:v>545</x:v>
      </x:c>
      <x:c r="E535" s="10" t="s">
        <x:v>1144</x:v>
      </x:c>
      <x:c r="F535" s="10">
        <x:v>1</x:v>
      </x:c>
      <x:c r="G535" s="25"/>
      <x:c r="H535" s="10"/>
      <x:c r="I535" s="11"/>
      <x:c r="J535"/>
    </x:row>
    <x:row r="536" spans="1:10" ht="13.6" customHeight="1">
      <x:c r="A536" s="10">
        <x:v>532</x:v>
      </x:c>
      <x:c r="B536" s="10" t="s">
        <x:v>565</x:v>
      </x:c>
      <x:c r="C536" s="24" t="s">
        <x:v>907</x:v>
      </x:c>
      <x:c r="D536" s="10" t="s">
        <x:v>547</x:v>
      </x:c>
      <x:c r="E536" s="10" t="s">
        <x:v>938</x:v>
      </x:c>
      <x:c r="F536" s="10">
        <x:v>1</x:v>
      </x:c>
      <x:c r="G536" s="25"/>
      <x:c r="H536" s="10"/>
      <x:c r="I536" s="11"/>
      <x:c r="J536"/>
    </x:row>
    <x:row r="537" spans="1:10" ht="13.6" customHeight="1">
      <x:c r="A537" s="10">
        <x:v>533</x:v>
      </x:c>
      <x:c r="B537" s="10" t="s">
        <x:v>619</x:v>
      </x:c>
      <x:c r="C537" s="24" t="s">
        <x:v>848</x:v>
      </x:c>
      <x:c r="D537" s="10" t="s">
        <x:v>650</x:v>
      </x:c>
      <x:c r="E537" s="10" t="s">
        <x:v>1142</x:v>
      </x:c>
      <x:c r="F537" s="10">
        <x:v>1</x:v>
      </x:c>
      <x:c r="G537" s="25"/>
      <x:c r="H537" s="10"/>
      <x:c r="I537" s="11"/>
      <x:c r="J537"/>
    </x:row>
    <x:row r="538" spans="1:10" ht="13.6" customHeight="1">
      <x:c r="A538" s="10">
        <x:v>534</x:v>
      </x:c>
      <x:c r="B538" s="10" t="s">
        <x:v>630</x:v>
      </x:c>
      <x:c r="C538" s="24" t="s">
        <x:v>260</x:v>
      </x:c>
      <x:c r="D538" s="10" t="s">
        <x:v>557</x:v>
      </x:c>
      <x:c r="E538" s="10" t="s">
        <x:v>1145</x:v>
      </x:c>
      <x:c r="F538" s="10">
        <x:v>1</x:v>
      </x:c>
      <x:c r="G538" s="25"/>
      <x:c r="H538" s="10"/>
      <x:c r="I538" s="11"/>
      <x:c r="J538"/>
    </x:row>
    <x:row r="539" spans="1:10" ht="13.6" customHeight="1">
      <x:c r="A539" s="10">
        <x:v>535</x:v>
      </x:c>
      <x:c r="B539" s="10" t="s">
        <x:v>630</x:v>
      </x:c>
      <x:c r="C539" s="24" t="s">
        <x:v>902</x:v>
      </x:c>
      <x:c r="D539" s="10" t="s">
        <x:v>557</x:v>
      </x:c>
      <x:c r="E539" s="10" t="s">
        <x:v>1145</x:v>
      </x:c>
      <x:c r="F539" s="10">
        <x:v>1</x:v>
      </x:c>
      <x:c r="G539" s="25"/>
      <x:c r="H539" s="10"/>
      <x:c r="I539" s="11"/>
      <x:c r="J539"/>
    </x:row>
    <x:row r="540" spans="1:10" ht="13.6" customHeight="1">
      <x:c r="A540" s="10">
        <x:v>536</x:v>
      </x:c>
      <x:c r="B540" s="10" t="s">
        <x:v>625</x:v>
      </x:c>
      <x:c r="C540" s="24" t="s">
        <x:v>1214</x:v>
      </x:c>
      <x:c r="D540" s="10" t="s">
        <x:v>320</x:v>
      </x:c>
      <x:c r="E540" s="10" t="s">
        <x:v>1146</x:v>
      </x:c>
      <x:c r="F540" s="10">
        <x:v>1</x:v>
      </x:c>
      <x:c r="G540" s="25"/>
      <x:c r="H540" s="10"/>
      <x:c r="I540" s="11"/>
      <x:c r="J540"/>
    </x:row>
    <x:row r="541" spans="1:10" ht="13.6" customHeight="1">
      <x:c r="A541" s="10">
        <x:v>537</x:v>
      </x:c>
      <x:c r="B541" s="10" t="s">
        <x:v>630</x:v>
      </x:c>
      <x:c r="C541" s="24" t="s">
        <x:v>269</x:v>
      </x:c>
      <x:c r="D541" s="10" t="s">
        <x:v>544</x:v>
      </x:c>
      <x:c r="E541" s="10" t="s">
        <x:v>1146</x:v>
      </x:c>
      <x:c r="F541" s="10">
        <x:v>1</x:v>
      </x:c>
      <x:c r="G541" s="25"/>
      <x:c r="H541" s="10"/>
      <x:c r="I541" s="11"/>
      <x:c r="J541"/>
    </x:row>
    <x:row r="542" spans="1:10" ht="13.6" customHeight="1">
      <x:c r="A542" s="10">
        <x:v>538</x:v>
      </x:c>
      <x:c r="B542" s="10" t="s">
        <x:v>625</x:v>
      </x:c>
      <x:c r="C542" s="24" t="s">
        <x:v>845</x:v>
      </x:c>
      <x:c r="D542" s="10" t="s">
        <x:v>520</x:v>
      </x:c>
      <x:c r="E542" s="10" t="s">
        <x:v>1146</x:v>
      </x:c>
      <x:c r="F542" s="10">
        <x:v>1</x:v>
      </x:c>
      <x:c r="G542" s="25"/>
      <x:c r="H542" s="10"/>
      <x:c r="I542" s="11"/>
      <x:c r="J542"/>
    </x:row>
    <x:row r="543" spans="1:10" ht="13.6" customHeight="1">
      <x:c r="A543" s="10">
        <x:v>539</x:v>
      </x:c>
      <x:c r="B543" s="10" t="s">
        <x:v>625</x:v>
      </x:c>
      <x:c r="C543" s="24" t="s">
        <x:v>850</x:v>
      </x:c>
      <x:c r="D543" s="10" t="s">
        <x:v>1272</x:v>
      </x:c>
      <x:c r="E543" s="10" t="s">
        <x:v>1122</x:v>
      </x:c>
      <x:c r="F543" s="10">
        <x:v>1</x:v>
      </x:c>
      <x:c r="G543" s="25"/>
      <x:c r="H543" s="10"/>
      <x:c r="I543" s="11"/>
      <x:c r="J543"/>
    </x:row>
    <x:row r="544" spans="1:10" ht="13.6" customHeight="1">
      <x:c r="A544" s="10">
        <x:v>540</x:v>
      </x:c>
      <x:c r="B544" s="10" t="s">
        <x:v>625</x:v>
      </x:c>
      <x:c r="C544" s="24" t="s">
        <x:v>1211</x:v>
      </x:c>
      <x:c r="D544" s="10" t="s">
        <x:v>522</x:v>
      </x:c>
      <x:c r="E544" s="10" t="s">
        <x:v>1155</x:v>
      </x:c>
      <x:c r="F544" s="10">
        <x:v>1</x:v>
      </x:c>
      <x:c r="G544" s="25"/>
      <x:c r="H544" s="10"/>
      <x:c r="I544" s="11"/>
      <x:c r="J544"/>
    </x:row>
    <x:row r="545" spans="1:10" ht="13.6" customHeight="1">
      <x:c r="A545" s="10">
        <x:v>541</x:v>
      </x:c>
      <x:c r="B545" s="10" t="s">
        <x:v>625</x:v>
      </x:c>
      <x:c r="C545" s="24" t="s">
        <x:v>272</x:v>
      </x:c>
      <x:c r="D545" s="10" t="s">
        <x:v>1230</x:v>
      </x:c>
      <x:c r="E545" s="10" t="s">
        <x:v>94</x:v>
      </x:c>
      <x:c r="F545" s="10">
        <x:v>1</x:v>
      </x:c>
      <x:c r="G545" s="25"/>
      <x:c r="H545" s="10"/>
      <x:c r="I545" s="11"/>
      <x:c r="J545"/>
    </x:row>
    <x:row r="546" spans="1:10" ht="13.6" customHeight="1">
      <x:c r="A546" s="10">
        <x:v>542</x:v>
      </x:c>
      <x:c r="B546" s="10" t="s">
        <x:v>625</x:v>
      </x:c>
      <x:c r="C546" s="24" t="s">
        <x:v>903</x:v>
      </x:c>
      <x:c r="D546" s="10" t="s">
        <x:v>537</x:v>
      </x:c>
      <x:c r="E546" s="10" t="s">
        <x:v>1129</x:v>
      </x:c>
      <x:c r="F546" s="10">
        <x:v>1</x:v>
      </x:c>
      <x:c r="G546" s="25"/>
      <x:c r="H546" s="10"/>
      <x:c r="I546" s="11"/>
      <x:c r="J546"/>
    </x:row>
    <x:row r="547" spans="1:10" ht="13.6" customHeight="1">
      <x:c r="A547" s="10">
        <x:v>543</x:v>
      </x:c>
      <x:c r="B547" s="10" t="s">
        <x:v>625</x:v>
      </x:c>
      <x:c r="C547" s="24" t="s">
        <x:v>904</x:v>
      </x:c>
      <x:c r="D547" s="10" t="s">
        <x:v>569</x:v>
      </x:c>
      <x:c r="E547" s="10" t="s">
        <x:v>1129</x:v>
      </x:c>
      <x:c r="F547" s="10">
        <x:v>1</x:v>
      </x:c>
      <x:c r="G547" s="25"/>
      <x:c r="H547" s="10"/>
      <x:c r="I547" s="11"/>
      <x:c r="J547"/>
    </x:row>
    <x:row r="548" spans="1:10" ht="13.6" customHeight="1">
      <x:c r="A548" s="10">
        <x:v>544</x:v>
      </x:c>
      <x:c r="B548" s="10" t="s">
        <x:v>625</x:v>
      </x:c>
      <x:c r="C548" s="24" t="s">
        <x:v>882</x:v>
      </x:c>
      <x:c r="D548" s="10" t="s">
        <x:v>540</x:v>
      </x:c>
      <x:c r="E548" s="10" t="s">
        <x:v>95</x:v>
      </x:c>
      <x:c r="F548" s="10">
        <x:v>1</x:v>
      </x:c>
      <x:c r="G548" s="25"/>
      <x:c r="H548" s="10"/>
      <x:c r="I548" s="11"/>
      <x:c r="J548"/>
    </x:row>
    <x:row r="549" spans="1:10" ht="13.6" customHeight="1">
      <x:c r="A549" s="10">
        <x:v>545</x:v>
      </x:c>
      <x:c r="B549" s="10" t="s">
        <x:v>625</x:v>
      </x:c>
      <x:c r="C549" s="24" t="s">
        <x:v>883</x:v>
      </x:c>
      <x:c r="D549" s="10" t="s">
        <x:v>540</x:v>
      </x:c>
      <x:c r="E549" s="10" t="s">
        <x:v>95</x:v>
      </x:c>
      <x:c r="F549" s="10">
        <x:v>1</x:v>
      </x:c>
      <x:c r="G549" s="10"/>
      <x:c r="H549" s="10"/>
      <x:c r="I549" s="11"/>
      <x:c r="J549"/>
    </x:row>
    <x:row r="550" spans="1:10" ht="13.6" customHeight="1">
      <x:c r="A550" s="10">
        <x:v>546</x:v>
      </x:c>
      <x:c r="B550" s="10" t="s">
        <x:v>625</x:v>
      </x:c>
      <x:c r="C550" s="24" t="s">
        <x:v>1043</x:v>
      </x:c>
      <x:c r="D550" s="10" t="s">
        <x:v>564</x:v>
      </x:c>
      <x:c r="E550" s="10" t="s">
        <x:v>957</x:v>
      </x:c>
      <x:c r="F550" s="10">
        <x:v>1</x:v>
      </x:c>
      <x:c r="G550" s="10"/>
      <x:c r="H550" s="10"/>
      <x:c r="I550" s="11"/>
      <x:c r="J550"/>
    </x:row>
    <x:row r="551" spans="1:10" ht="13.6" customHeight="1">
      <x:c r="A551" s="10">
        <x:v>547</x:v>
      </x:c>
      <x:c r="B551" s="10" t="s">
        <x:v>625</x:v>
      </x:c>
      <x:c r="C551" s="24" t="s">
        <x:v>1217</x:v>
      </x:c>
      <x:c r="D551" s="10" t="s">
        <x:v>359</x:v>
      </x:c>
      <x:c r="E551" s="10" t="s">
        <x:v>1154</x:v>
      </x:c>
      <x:c r="F551" s="10">
        <x:v>1</x:v>
      </x:c>
      <x:c r="G551" s="10"/>
      <x:c r="H551" s="10"/>
      <x:c r="I551" s="11"/>
      <x:c r="J551"/>
    </x:row>
    <x:row r="552" spans="1:10" ht="13.6" customHeight="1">
      <x:c r="A552" s="10">
        <x:v>548</x:v>
      </x:c>
      <x:c r="B552" s="10" t="s">
        <x:v>625</x:v>
      </x:c>
      <x:c r="C552" s="24" t="s">
        <x:v>1229</x:v>
      </x:c>
      <x:c r="D552" s="10" t="s">
        <x:v>596</x:v>
      </x:c>
      <x:c r="E552" s="10" t="s">
        <x:v>1140</x:v>
      </x:c>
      <x:c r="F552" s="10">
        <x:v>1</x:v>
      </x:c>
      <x:c r="G552" s="29"/>
      <x:c r="H552" s="10"/>
      <x:c r="I552" s="11"/>
      <x:c r="J552"/>
    </x:row>
    <x:row r="553" spans="1:10" ht="13.6" customHeight="1">
      <x:c r="A553" s="10">
        <x:v>549</x:v>
      </x:c>
      <x:c r="B553" s="10" t="s">
        <x:v>619</x:v>
      </x:c>
      <x:c r="C553" s="24" t="s">
        <x:v>851</x:v>
      </x:c>
      <x:c r="D553" s="10" t="s">
        <x:v>1283</x:v>
      </x:c>
      <x:c r="E553" s="10" t="s">
        <x:v>936</x:v>
      </x:c>
      <x:c r="F553" s="10">
        <x:v>1</x:v>
      </x:c>
      <x:c r="G553" s="10"/>
      <x:c r="H553" s="10"/>
      <x:c r="I553" s="11"/>
      <x:c r="J553"/>
    </x:row>
    <x:row r="554" spans="1:10" ht="13.6" customHeight="1">
      <x:c r="A554" s="10">
        <x:v>550</x:v>
      </x:c>
      <x:c r="B554" s="10" t="s">
        <x:v>565</x:v>
      </x:c>
      <x:c r="C554" s="24" t="s">
        <x:v>866</x:v>
      </x:c>
      <x:c r="D554" s="10" t="s">
        <x:v>86</x:v>
      </x:c>
      <x:c r="E554" s="10" t="s">
        <x:v>86</x:v>
      </x:c>
      <x:c r="F554" s="10">
        <x:v>1</x:v>
      </x:c>
      <x:c r="G554" s="10"/>
      <x:c r="H554" s="10"/>
      <x:c r="I554" s="11"/>
      <x:c r="J554"/>
    </x:row>
    <x:row r="555" spans="1:10" ht="13.6" customHeight="1">
      <x:c r="A555" s="10">
        <x:v>551</x:v>
      </x:c>
      <x:c r="B555" s="10" t="s">
        <x:v>565</x:v>
      </x:c>
      <x:c r="C555" s="24" t="s">
        <x:v>252</x:v>
      </x:c>
      <x:c r="D555" s="10" t="s">
        <x:v>536</x:v>
      </x:c>
      <x:c r="E555" s="10" t="s">
        <x:v>936</x:v>
      </x:c>
      <x:c r="F555" s="10">
        <x:v>1</x:v>
      </x:c>
      <x:c r="G555" s="10"/>
      <x:c r="H555" s="10"/>
      <x:c r="I555" s="11"/>
      <x:c r="J555"/>
    </x:row>
    <x:row r="556" spans="1:10" ht="13.6" customHeight="1">
      <x:c r="A556" s="10">
        <x:v>552</x:v>
      </x:c>
      <x:c r="B556" s="10" t="s">
        <x:v>565</x:v>
      </x:c>
      <x:c r="C556" s="24" t="s">
        <x:v>865</x:v>
      </x:c>
      <x:c r="D556" s="10" t="s">
        <x:v>533</x:v>
      </x:c>
      <x:c r="E556" s="10" t="s">
        <x:v>936</x:v>
      </x:c>
      <x:c r="F556" s="10">
        <x:v>1</x:v>
      </x:c>
      <x:c r="G556" s="10"/>
      <x:c r="H556" s="10"/>
      <x:c r="I556" s="11"/>
      <x:c r="J556"/>
    </x:row>
    <x:row r="557" spans="1:10" ht="13.6" customHeight="1">
      <x:c r="A557" s="10">
        <x:v>553</x:v>
      </x:c>
      <x:c r="B557" s="10" t="s">
        <x:v>619</x:v>
      </x:c>
      <x:c r="C557" s="24" t="s">
        <x:v>242</x:v>
      </x:c>
      <x:c r="D557" s="10" t="s">
        <x:v>661</x:v>
      </x:c>
      <x:c r="E557" s="10" t="s">
        <x:v>1158</x:v>
      </x:c>
      <x:c r="F557" s="10">
        <x:v>1</x:v>
      </x:c>
      <x:c r="G557" s="10"/>
      <x:c r="H557" s="10"/>
      <x:c r="I557" s="11"/>
      <x:c r="J557"/>
    </x:row>
    <x:row r="558" spans="1:10" ht="13.6" customHeight="1">
      <x:c r="A558" s="10">
        <x:v>554</x:v>
      </x:c>
      <x:c r="B558" s="10" t="s">
        <x:v>619</x:v>
      </x:c>
      <x:c r="C558" s="24" t="s">
        <x:v>244</x:v>
      </x:c>
      <x:c r="D558" s="10" t="s">
        <x:v>661</x:v>
      </x:c>
      <x:c r="E558" s="10" t="s">
        <x:v>1158</x:v>
      </x:c>
      <x:c r="F558" s="10">
        <x:v>1</x:v>
      </x:c>
      <x:c r="G558" s="10"/>
      <x:c r="H558" s="10"/>
      <x:c r="I558" s="11"/>
      <x:c r="J558"/>
    </x:row>
    <x:row r="559" spans="1:10" ht="13.6" customHeight="1">
      <x:c r="A559" s="10">
        <x:v>555</x:v>
      </x:c>
      <x:c r="B559" s="10" t="s">
        <x:v>329</x:v>
      </x:c>
      <x:c r="C559" s="24" t="s">
        <x:v>867</x:v>
      </x:c>
      <x:c r="D559" s="10" t="s">
        <x:v>524</x:v>
      </x:c>
      <x:c r="E559" s="10" t="s">
        <x:v>1145</x:v>
      </x:c>
      <x:c r="F559" s="10">
        <x:v>1</x:v>
      </x:c>
      <x:c r="G559" s="10"/>
      <x:c r="H559" s="10"/>
      <x:c r="I559" s="11"/>
      <x:c r="J559"/>
    </x:row>
    <x:row r="560" spans="1:10" ht="13.6" customHeight="1">
      <x:c r="A560" s="10">
        <x:v>556</x:v>
      </x:c>
      <x:c r="B560" s="10" t="s">
        <x:v>565</x:v>
      </x:c>
      <x:c r="C560" s="24" t="s">
        <x:v>1067</x:v>
      </x:c>
      <x:c r="D560" s="10" t="s">
        <x:v>538</x:v>
      </x:c>
      <x:c r="E560" s="10" t="s">
        <x:v>1156</x:v>
      </x:c>
      <x:c r="F560" s="10">
        <x:v>1</x:v>
      </x:c>
      <x:c r="G560" s="10"/>
      <x:c r="H560" s="10"/>
      <x:c r="I560" s="11"/>
      <x:c r="J560"/>
    </x:row>
    <x:row r="561" spans="1:10" ht="13.6" customHeight="1">
      <x:c r="A561" s="10">
        <x:v>557</x:v>
      </x:c>
      <x:c r="B561" s="10" t="s">
        <x:v>625</x:v>
      </x:c>
      <x:c r="C561" s="24" t="s">
        <x:v>253</x:v>
      </x:c>
      <x:c r="D561" s="10" t="s">
        <x:v>1282</x:v>
      </x:c>
      <x:c r="E561" s="10" t="s">
        <x:v>947</x:v>
      </x:c>
      <x:c r="F561" s="10">
        <x:v>1</x:v>
      </x:c>
      <x:c r="G561" s="10"/>
      <x:c r="H561" s="10"/>
      <x:c r="I561" s="11"/>
      <x:c r="J561"/>
    </x:row>
    <x:row r="562" spans="1:10" ht="13.6" customHeight="1">
      <x:c r="A562" s="10">
        <x:v>558</x:v>
      </x:c>
      <x:c r="B562" s="10" t="s">
        <x:v>619</x:v>
      </x:c>
      <x:c r="C562" s="24" t="s">
        <x:v>245</x:v>
      </x:c>
      <x:c r="D562" s="10" t="s">
        <x:v>539</x:v>
      </x:c>
      <x:c r="E562" s="10" t="s">
        <x:v>952</x:v>
      </x:c>
      <x:c r="F562" s="10">
        <x:v>1</x:v>
      </x:c>
      <x:c r="G562" s="10"/>
      <x:c r="H562" s="10"/>
      <x:c r="I562" s="11"/>
      <x:c r="J562"/>
    </x:row>
    <x:row r="563" spans="1:10" ht="13.6" customHeight="1">
      <x:c r="A563" s="10">
        <x:v>559</x:v>
      </x:c>
      <x:c r="B563" s="10" t="s">
        <x:v>625</x:v>
      </x:c>
      <x:c r="C563" s="24" t="s">
        <x:v>884</x:v>
      </x:c>
      <x:c r="D563" s="10" t="s">
        <x:v>542</x:v>
      </x:c>
      <x:c r="E563" s="10" t="s">
        <x:v>60</x:v>
      </x:c>
      <x:c r="F563" s="10">
        <x:v>1</x:v>
      </x:c>
      <x:c r="G563" s="10"/>
      <x:c r="H563" s="10"/>
      <x:c r="I563" s="11"/>
      <x:c r="J563"/>
    </x:row>
    <x:row r="564" spans="1:10" ht="13.6" customHeight="1">
      <x:c r="A564" s="10">
        <x:v>560</x:v>
      </x:c>
      <x:c r="B564" s="10" t="s">
        <x:v>619</x:v>
      </x:c>
      <x:c r="C564" s="24" t="s">
        <x:v>1070</x:v>
      </x:c>
      <x:c r="D564" s="10" t="s">
        <x:v>1285</x:v>
      </x:c>
      <x:c r="E564" s="10" t="s">
        <x:v>32</x:v>
      </x:c>
      <x:c r="F564" s="10">
        <x:v>1</x:v>
      </x:c>
      <x:c r="G564" s="10"/>
      <x:c r="H564" s="10"/>
      <x:c r="I564" s="11"/>
      <x:c r="J564"/>
    </x:row>
    <x:row r="565" spans="1:10" ht="13.6" customHeight="1">
      <x:c r="A565" s="10">
        <x:v>561</x:v>
      </x:c>
      <x:c r="B565" s="10" t="s">
        <x:v>619</x:v>
      </x:c>
      <x:c r="C565" s="24" t="s">
        <x:v>1219</x:v>
      </x:c>
      <x:c r="D565" s="10" t="s">
        <x:v>521</x:v>
      </x:c>
      <x:c r="E565" s="10" t="s">
        <x:v>101</x:v>
      </x:c>
      <x:c r="F565" s="10">
        <x:v>1</x:v>
      </x:c>
      <x:c r="G565" s="10"/>
      <x:c r="H565" s="10"/>
      <x:c r="I565" s="11"/>
      <x:c r="J565"/>
    </x:row>
    <x:row r="566" spans="1:10" ht="13.6" customHeight="1">
      <x:c r="A566" s="10">
        <x:v>562</x:v>
      </x:c>
      <x:c r="B566" s="10" t="s">
        <x:v>592</x:v>
      </x:c>
      <x:c r="C566" s="24" t="s">
        <x:v>912</x:v>
      </x:c>
      <x:c r="D566" s="10" t="s">
        <x:v>656</x:v>
      </x:c>
      <x:c r="E566" s="10" t="s">
        <x:v>960</x:v>
      </x:c>
      <x:c r="F566" s="10">
        <x:v>1</x:v>
      </x:c>
      <x:c r="G566" s="10"/>
      <x:c r="H566" s="10"/>
      <x:c r="I566" s="11"/>
      <x:c r="J566"/>
    </x:row>
    <x:row r="567" spans="1:10" ht="13.6" customHeight="1">
      <x:c r="A567" s="10">
        <x:v>563</x:v>
      </x:c>
      <x:c r="B567" s="10" t="s">
        <x:v>592</x:v>
      </x:c>
      <x:c r="C567" s="24" t="s">
        <x:v>1066</x:v>
      </x:c>
      <x:c r="D567" s="10" t="s">
        <x:v>1281</x:v>
      </x:c>
      <x:c r="E567" s="10" t="s">
        <x:v>960</x:v>
      </x:c>
      <x:c r="F567" s="10">
        <x:v>1</x:v>
      </x:c>
      <x:c r="G567" s="10"/>
      <x:c r="H567" s="10"/>
      <x:c r="I567" s="11"/>
      <x:c r="J567"/>
    </x:row>
    <x:row r="568" spans="1:10" ht="13.6" customHeight="1">
      <x:c r="A568" s="10">
        <x:v>564</x:v>
      </x:c>
      <x:c r="B568" s="10" t="s">
        <x:v>592</x:v>
      </x:c>
      <x:c r="C568" s="24" t="s">
        <x:v>913</x:v>
      </x:c>
      <x:c r="D568" s="10" t="s">
        <x:v>543</x:v>
      </x:c>
      <x:c r="E568" s="10" t="s">
        <x:v>1145</x:v>
      </x:c>
      <x:c r="F568" s="10">
        <x:v>1</x:v>
      </x:c>
      <x:c r="G568" s="10"/>
      <x:c r="H568" s="10"/>
      <x:c r="I568" s="11"/>
      <x:c r="J568"/>
    </x:row>
    <x:row r="569" spans="1:10" ht="13.6" customHeight="1">
      <x:c r="A569" s="10">
        <x:v>565</x:v>
      </x:c>
      <x:c r="B569" s="10" t="s">
        <x:v>598</x:v>
      </x:c>
      <x:c r="C569" s="24" t="s">
        <x:v>1082</x:v>
      </x:c>
      <x:c r="D569" s="10" t="s">
        <x:v>541</x:v>
      </x:c>
      <x:c r="E569" s="10" t="s">
        <x:v>24</x:v>
      </x:c>
      <x:c r="F569" s="10">
        <x:v>1</x:v>
      </x:c>
      <x:c r="G569" s="10"/>
      <x:c r="H569" s="10"/>
      <x:c r="I569" s="11"/>
      <x:c r="J569"/>
    </x:row>
    <x:row r="570" spans="1:10" ht="13.6" customHeight="1">
      <x:c r="A570" s="10">
        <x:v>566</x:v>
      </x:c>
      <x:c r="B570" s="10" t="s">
        <x:v>619</x:v>
      </x:c>
      <x:c r="C570" s="24" t="s">
        <x:v>246</x:v>
      </x:c>
      <x:c r="D570" s="10" t="s">
        <x:v>563</x:v>
      </x:c>
      <x:c r="E570" s="10" t="s">
        <x:v>1145</x:v>
      </x:c>
      <x:c r="F570" s="10">
        <x:v>1</x:v>
      </x:c>
      <x:c r="G570" s="10"/>
      <x:c r="H570" s="10"/>
      <x:c r="I570" s="11"/>
      <x:c r="J570"/>
    </x:row>
    <x:row r="571" spans="1:10" ht="13.6" customHeight="1">
      <x:c r="A571" s="10">
        <x:v>567</x:v>
      </x:c>
      <x:c r="B571" s="10" t="s">
        <x:v>598</x:v>
      </x:c>
      <x:c r="C571" s="24" t="s">
        <x:v>247</x:v>
      </x:c>
      <x:c r="D571" s="10" t="s">
        <x:v>514</x:v>
      </x:c>
      <x:c r="E571" s="10" t="s">
        <x:v>24</x:v>
      </x:c>
      <x:c r="F571" s="10">
        <x:v>1</x:v>
      </x:c>
      <x:c r="G571" s="10"/>
      <x:c r="H571" s="10"/>
      <x:c r="I571" s="11"/>
      <x:c r="J571"/>
    </x:row>
    <x:row r="572" spans="1:10" ht="13.6" customHeight="1">
      <x:c r="A572" s="10">
        <x:v>568</x:v>
      </x:c>
      <x:c r="B572" s="10" t="s">
        <x:v>625</x:v>
      </x:c>
      <x:c r="C572" s="24" t="s">
        <x:v>248</x:v>
      </x:c>
      <x:c r="D572" s="10" t="s">
        <x:v>427</x:v>
      </x:c>
      <x:c r="E572" s="10" t="s">
        <x:v>945</x:v>
      </x:c>
      <x:c r="F572" s="10">
        <x:v>1</x:v>
      </x:c>
      <x:c r="G572" s="10"/>
      <x:c r="H572" s="10"/>
      <x:c r="I572" s="11"/>
      <x:c r="J572"/>
    </x:row>
    <x:row r="573" spans="1:10" ht="13.6" customHeight="1">
      <x:c r="A573" s="10">
        <x:v>569</x:v>
      </x:c>
      <x:c r="B573" s="10" t="s">
        <x:v>598</x:v>
      </x:c>
      <x:c r="C573" s="24" t="s">
        <x:v>1181</x:v>
      </x:c>
      <x:c r="D573" s="10" t="s">
        <x:v>1258</x:v>
      </x:c>
      <x:c r="E573" s="10" t="s">
        <x:v>936</x:v>
      </x:c>
      <x:c r="F573" s="10">
        <x:v>1</x:v>
      </x:c>
      <x:c r="G573" s="10"/>
      <x:c r="H573" s="10"/>
      <x:c r="I573" s="11"/>
      <x:c r="J573"/>
    </x:row>
    <x:row r="574" spans="1:10" ht="13.6" customHeight="1">
      <x:c r="A574" s="10">
        <x:v>570</x:v>
      </x:c>
      <x:c r="B574" s="10" t="s">
        <x:v>592</x:v>
      </x:c>
      <x:c r="C574" s="24" t="s">
        <x:v>1182</x:v>
      </x:c>
      <x:c r="D574" s="10" t="s">
        <x:v>576</x:v>
      </x:c>
      <x:c r="E574" s="10" t="s">
        <x:v>1157</x:v>
      </x:c>
      <x:c r="F574" s="10">
        <x:v>1</x:v>
      </x:c>
      <x:c r="G574" s="10"/>
      <x:c r="H574" s="10"/>
      <x:c r="I574" s="11"/>
      <x:c r="J574"/>
    </x:row>
    <x:row r="575" spans="1:10" ht="13.6" customHeight="1">
      <x:c r="A575" s="10">
        <x:v>571</x:v>
      </x:c>
      <x:c r="B575" s="10" t="s">
        <x:v>592</x:v>
      </x:c>
      <x:c r="C575" s="10" t="s">
        <x:v>914</x:v>
      </x:c>
      <x:c r="D575" s="10" t="s">
        <x:v>1284</x:v>
      </x:c>
      <x:c r="E575" s="10" t="s">
        <x:v>1160</x:v>
      </x:c>
      <x:c r="F575" s="10">
        <x:v>1</x:v>
      </x:c>
      <x:c r="G575" s="10"/>
      <x:c r="H575" s="10"/>
      <x:c r="I575" s="11"/>
      <x:c r="J575"/>
    </x:row>
    <x:row r="576" spans="1:10" ht="13.6" customHeight="1">
      <x:c r="A576" s="10">
        <x:v>572</x:v>
      </x:c>
      <x:c r="B576" s="10" t="s">
        <x:v>592</x:v>
      </x:c>
      <x:c r="C576" s="10" t="s">
        <x:v>915</x:v>
      </x:c>
      <x:c r="D576" s="10" t="s">
        <x:v>1284</x:v>
      </x:c>
      <x:c r="E576" s="10" t="s">
        <x:v>1160</x:v>
      </x:c>
      <x:c r="F576" s="10">
        <x:v>1</x:v>
      </x:c>
      <x:c r="G576" s="10"/>
      <x:c r="H576" s="10"/>
      <x:c r="I576" s="11"/>
      <x:c r="J576"/>
    </x:row>
    <x:row r="577" spans="1:10" ht="13.6" customHeight="1">
      <x:c r="A577" s="10">
        <x:v>573</x:v>
      </x:c>
      <x:c r="B577" s="10" t="s">
        <x:v>592</x:v>
      </x:c>
      <x:c r="C577" s="10" t="s">
        <x:v>911</x:v>
      </x:c>
      <x:c r="D577" s="10" t="s">
        <x:v>1284</x:v>
      </x:c>
      <x:c r="E577" s="10" t="s">
        <x:v>1160</x:v>
      </x:c>
      <x:c r="F577" s="10">
        <x:v>1</x:v>
      </x:c>
      <x:c r="G577" s="10"/>
      <x:c r="H577" s="10"/>
      <x:c r="I577" s="11"/>
      <x:c r="J577"/>
    </x:row>
    <x:row r="578" spans="1:10" ht="13.6" customHeight="1">
      <x:c r="A578" s="10">
        <x:v>574</x:v>
      </x:c>
      <x:c r="B578" s="10" t="s">
        <x:v>592</x:v>
      </x:c>
      <x:c r="C578" s="10" t="s">
        <x:v>917</x:v>
      </x:c>
      <x:c r="D578" s="10" t="s">
        <x:v>1284</x:v>
      </x:c>
      <x:c r="E578" s="10" t="s">
        <x:v>1160</x:v>
      </x:c>
      <x:c r="F578" s="10">
        <x:v>1</x:v>
      </x:c>
      <x:c r="G578" s="10"/>
      <x:c r="H578" s="10"/>
      <x:c r="I578" s="11"/>
      <x:c r="J578"/>
    </x:row>
    <x:row r="579" spans="1:10" ht="13.6" customHeight="1">
      <x:c r="A579" s="10">
        <x:v>575</x:v>
      </x:c>
      <x:c r="B579" s="10" t="s">
        <x:v>592</x:v>
      </x:c>
      <x:c r="C579" s="10" t="s">
        <x:v>920</x:v>
      </x:c>
      <x:c r="D579" s="10" t="s">
        <x:v>1284</x:v>
      </x:c>
      <x:c r="E579" s="10" t="s">
        <x:v>1160</x:v>
      </x:c>
      <x:c r="F579" s="10">
        <x:v>1</x:v>
      </x:c>
      <x:c r="G579" s="10"/>
      <x:c r="H579" s="10"/>
      <x:c r="I579" s="11"/>
      <x:c r="J579"/>
    </x:row>
    <x:row r="580" spans="1:10" ht="13.6" customHeight="1">
      <x:c r="A580" s="10">
        <x:v>576</x:v>
      </x:c>
      <x:c r="B580" s="10" t="s">
        <x:v>592</x:v>
      </x:c>
      <x:c r="C580" s="10" t="s">
        <x:v>918</x:v>
      </x:c>
      <x:c r="D580" s="10" t="s">
        <x:v>1284</x:v>
      </x:c>
      <x:c r="E580" s="10" t="s">
        <x:v>1160</x:v>
      </x:c>
      <x:c r="F580" s="10">
        <x:v>1</x:v>
      </x:c>
      <x:c r="G580" s="25"/>
      <x:c r="H580" s="10"/>
      <x:c r="I580" s="11"/>
      <x:c r="J580"/>
    </x:row>
    <x:row r="581" spans="1:10" ht="13.6" customHeight="1">
      <x:c r="A581" s="10">
        <x:v>577</x:v>
      </x:c>
      <x:c r="B581" s="10" t="s">
        <x:v>592</x:v>
      </x:c>
      <x:c r="C581" s="10" t="s">
        <x:v>919</x:v>
      </x:c>
      <x:c r="D581" s="10" t="s">
        <x:v>1284</x:v>
      </x:c>
      <x:c r="E581" s="10" t="s">
        <x:v>1160</x:v>
      </x:c>
      <x:c r="F581" s="10">
        <x:v>1</x:v>
      </x:c>
      <x:c r="G581" s="25"/>
      <x:c r="H581" s="10"/>
      <x:c r="I581" s="11"/>
      <x:c r="J581"/>
    </x:row>
    <x:row r="582" spans="1:10" ht="13.6" customHeight="1">
      <x:c r="A582" s="10">
        <x:v>578</x:v>
      </x:c>
      <x:c r="B582" s="10" t="s">
        <x:v>592</x:v>
      </x:c>
      <x:c r="C582" s="10" t="s">
        <x:v>916</x:v>
      </x:c>
      <x:c r="D582" s="10" t="s">
        <x:v>1284</x:v>
      </x:c>
      <x:c r="E582" s="10" t="s">
        <x:v>1160</x:v>
      </x:c>
      <x:c r="F582" s="10">
        <x:v>1</x:v>
      </x:c>
      <x:c r="G582" s="25"/>
      <x:c r="H582" s="10"/>
      <x:c r="I582" s="11"/>
      <x:c r="J582"/>
    </x:row>
    <x:row r="583" spans="1:10" ht="13.6" customHeight="1">
      <x:c r="A583" s="10">
        <x:v>579</x:v>
      </x:c>
      <x:c r="B583" s="10" t="s">
        <x:v>592</x:v>
      </x:c>
      <x:c r="C583" s="10" t="s">
        <x:v>921</x:v>
      </x:c>
      <x:c r="D583" s="10" t="s">
        <x:v>1284</x:v>
      </x:c>
      <x:c r="E583" s="10" t="s">
        <x:v>1160</x:v>
      </x:c>
      <x:c r="F583" s="10">
        <x:v>1</x:v>
      </x:c>
      <x:c r="G583" s="25"/>
      <x:c r="H583" s="10"/>
      <x:c r="I583" s="11"/>
      <x:c r="J583"/>
    </x:row>
    <x:row r="584" spans="1:10" ht="13.6" customHeight="1">
      <x:c r="A584" s="10">
        <x:v>580</x:v>
      </x:c>
      <x:c r="B584" s="10" t="s">
        <x:v>592</x:v>
      </x:c>
      <x:c r="C584" s="10" t="s">
        <x:v>298</x:v>
      </x:c>
      <x:c r="D584" s="10" t="s">
        <x:v>1284</x:v>
      </x:c>
      <x:c r="E584" s="10" t="s">
        <x:v>1160</x:v>
      </x:c>
      <x:c r="F584" s="10">
        <x:v>1</x:v>
      </x:c>
      <x:c r="G584" s="25"/>
      <x:c r="H584" s="10"/>
      <x:c r="I584" s="11"/>
      <x:c r="J584"/>
    </x:row>
    <x:row r="585" spans="1:10" ht="13.6" customHeight="1">
      <x:c r="A585" s="10">
        <x:v>581</x:v>
      </x:c>
      <x:c r="B585" s="10" t="s">
        <x:v>592</x:v>
      </x:c>
      <x:c r="C585" s="10" t="s">
        <x:v>289</x:v>
      </x:c>
      <x:c r="D585" s="10" t="s">
        <x:v>1284</x:v>
      </x:c>
      <x:c r="E585" s="10" t="s">
        <x:v>1160</x:v>
      </x:c>
      <x:c r="F585" s="10">
        <x:v>1</x:v>
      </x:c>
      <x:c r="G585" s="25"/>
      <x:c r="H585" s="10"/>
      <x:c r="I585" s="11"/>
      <x:c r="J585"/>
    </x:row>
    <x:row r="586" spans="1:10" ht="13.6" customHeight="1">
      <x:c r="A586" s="10">
        <x:v>582</x:v>
      </x:c>
      <x:c r="B586" s="10" t="s">
        <x:v>592</x:v>
      </x:c>
      <x:c r="C586" s="10" t="s">
        <x:v>274</x:v>
      </x:c>
      <x:c r="D586" s="10" t="s">
        <x:v>1284</x:v>
      </x:c>
      <x:c r="E586" s="10" t="s">
        <x:v>1160</x:v>
      </x:c>
      <x:c r="F586" s="10">
        <x:v>1</x:v>
      </x:c>
      <x:c r="G586" s="10"/>
      <x:c r="H586" s="10"/>
      <x:c r="I586" s="11"/>
      <x:c r="J586"/>
    </x:row>
    <x:row r="587" spans="1:10" ht="13.6" customHeight="1">
      <x:c r="A587" s="10">
        <x:v>583</x:v>
      </x:c>
      <x:c r="B587" s="10" t="s">
        <x:v>592</x:v>
      </x:c>
      <x:c r="C587" s="10" t="s">
        <x:v>286</x:v>
      </x:c>
      <x:c r="D587" s="10" t="s">
        <x:v>1284</x:v>
      </x:c>
      <x:c r="E587" s="10" t="s">
        <x:v>1160</x:v>
      </x:c>
      <x:c r="F587" s="10">
        <x:v>1</x:v>
      </x:c>
      <x:c r="G587" s="10"/>
      <x:c r="H587" s="10"/>
      <x:c r="I587" s="11"/>
      <x:c r="J587"/>
    </x:row>
    <x:row r="588" spans="1:10" ht="13.6" customHeight="1">
      <x:c r="A588" s="10">
        <x:v>584</x:v>
      </x:c>
      <x:c r="B588" s="10" t="s">
        <x:v>592</x:v>
      </x:c>
      <x:c r="C588" s="10" t="s">
        <x:v>292</x:v>
      </x:c>
      <x:c r="D588" s="10" t="s">
        <x:v>1284</x:v>
      </x:c>
      <x:c r="E588" s="10" t="s">
        <x:v>1160</x:v>
      </x:c>
      <x:c r="F588" s="10">
        <x:v>1</x:v>
      </x:c>
      <x:c r="G588" s="10"/>
      <x:c r="H588" s="10"/>
      <x:c r="I588" s="11"/>
      <x:c r="J588"/>
    </x:row>
    <x:row r="589" spans="1:10" ht="13.6" customHeight="1">
      <x:c r="A589" s="10">
        <x:v>585</x:v>
      </x:c>
      <x:c r="B589" s="10" t="s">
        <x:v>592</x:v>
      </x:c>
      <x:c r="C589" s="10" t="s">
        <x:v>273</x:v>
      </x:c>
      <x:c r="D589" s="10" t="s">
        <x:v>1284</x:v>
      </x:c>
      <x:c r="E589" s="10" t="s">
        <x:v>1160</x:v>
      </x:c>
      <x:c r="F589" s="10">
        <x:v>1</x:v>
      </x:c>
      <x:c r="G589" s="10"/>
      <x:c r="H589" s="10"/>
      <x:c r="I589" s="11"/>
      <x:c r="J589"/>
    </x:row>
    <x:row r="590" spans="1:10" ht="13.6" customHeight="1">
      <x:c r="A590" s="10">
        <x:v>586</x:v>
      </x:c>
      <x:c r="B590" s="10" t="s">
        <x:v>598</x:v>
      </x:c>
      <x:c r="C590" s="10" t="s">
        <x:v>79</x:v>
      </x:c>
      <x:c r="D590" s="10" t="s">
        <x:v>559</x:v>
      </x:c>
      <x:c r="E590" s="10" t="s">
        <x:v>24</x:v>
      </x:c>
      <x:c r="F590" s="10">
        <x:v>1</x:v>
      </x:c>
      <x:c r="G590" s="10"/>
      <x:c r="H590" s="10"/>
      <x:c r="I590" s="11"/>
      <x:c r="J590"/>
    </x:row>
    <x:row r="591" spans="1:10" ht="13.6" customHeight="1">
      <x:c r="A591" s="10">
        <x:v>587</x:v>
      </x:c>
      <x:c r="B591" s="10" t="s">
        <x:v>630</x:v>
      </x:c>
      <x:c r="C591" s="10" t="s">
        <x:v>862</x:v>
      </x:c>
      <x:c r="D591" s="10" t="s">
        <x:v>1291</x:v>
      </x:c>
      <x:c r="E591" s="10" t="s">
        <x:v>24</x:v>
      </x:c>
      <x:c r="F591" s="10">
        <x:v>1</x:v>
      </x:c>
      <x:c r="G591" s="10"/>
      <x:c r="H591" s="10"/>
      <x:c r="I591" s="11"/>
      <x:c r="J591"/>
    </x:row>
    <x:row r="592" spans="1:10" ht="13.6" customHeight="1">
      <x:c r="A592" s="10">
        <x:v>588</x:v>
      </x:c>
      <x:c r="B592" s="10" t="s">
        <x:v>619</x:v>
      </x:c>
      <x:c r="C592" s="10" t="s">
        <x:v>863</x:v>
      </x:c>
      <x:c r="D592" s="10" t="s">
        <x:v>571</x:v>
      </x:c>
      <x:c r="E592" s="10" t="s">
        <x:v>24</x:v>
      </x:c>
      <x:c r="F592" s="10">
        <x:v>1</x:v>
      </x:c>
      <x:c r="G592" s="10"/>
      <x:c r="H592" s="10"/>
      <x:c r="I592" s="11"/>
      <x:c r="J592"/>
    </x:row>
    <x:row r="593" spans="1:10" ht="13.6" customHeight="1">
      <x:c r="A593" s="10">
        <x:v>589</x:v>
      </x:c>
      <x:c r="B593" s="10" t="s">
        <x:v>598</x:v>
      </x:c>
      <x:c r="C593" s="10" t="s">
        <x:v>1071</x:v>
      </x:c>
      <x:c r="D593" s="10" t="s">
        <x:v>574</x:v>
      </x:c>
      <x:c r="E593" s="10" t="s">
        <x:v>24</x:v>
      </x:c>
      <x:c r="F593" s="10">
        <x:v>1</x:v>
      </x:c>
      <x:c r="G593" s="10"/>
      <x:c r="H593" s="10"/>
      <x:c r="I593" s="11"/>
      <x:c r="J593"/>
    </x:row>
    <x:row r="594" spans="1:10" ht="13.6" customHeight="1">
      <x:c r="A594" s="10">
        <x:v>590</x:v>
      </x:c>
      <x:c r="B594" s="10" t="s">
        <x:v>598</x:v>
      </x:c>
      <x:c r="C594" s="10" t="s">
        <x:v>1089</x:v>
      </x:c>
      <x:c r="D594" s="10" t="s">
        <x:v>504</x:v>
      </x:c>
      <x:c r="E594" s="10" t="s">
        <x:v>24</x:v>
      </x:c>
      <x:c r="F594" s="10">
        <x:v>1</x:v>
      </x:c>
      <x:c r="G594" s="10"/>
      <x:c r="H594" s="10"/>
      <x:c r="I594" s="11"/>
      <x:c r="J594"/>
    </x:row>
    <x:row r="595" spans="1:10" ht="13.6" customHeight="1">
      <x:c r="A595" s="10">
        <x:v>591</x:v>
      </x:c>
      <x:c r="B595" s="10" t="s">
        <x:v>598</x:v>
      </x:c>
      <x:c r="C595" s="10" t="s">
        <x:v>1068</x:v>
      </x:c>
      <x:c r="D595" s="10" t="s">
        <x:v>549</x:v>
      </x:c>
      <x:c r="E595" s="10" t="s">
        <x:v>24</x:v>
      </x:c>
      <x:c r="F595" s="10">
        <x:v>1</x:v>
      </x:c>
      <x:c r="G595" s="10"/>
      <x:c r="H595" s="10"/>
      <x:c r="I595" s="11"/>
      <x:c r="J595"/>
    </x:row>
    <x:row r="596" spans="1:10" ht="13.6" customHeight="1">
      <x:c r="A596" s="10">
        <x:v>592</x:v>
      </x:c>
      <x:c r="B596" s="10" t="s">
        <x:v>598</x:v>
      </x:c>
      <x:c r="C596" s="10" t="s">
        <x:v>301</x:v>
      </x:c>
      <x:c r="D596" s="10" t="s">
        <x:v>558</x:v>
      </x:c>
      <x:c r="E596" s="10" t="s">
        <x:v>24</x:v>
      </x:c>
      <x:c r="F596" s="10">
        <x:v>1</x:v>
      </x:c>
      <x:c r="G596" s="10"/>
      <x:c r="H596" s="10"/>
      <x:c r="I596" s="11"/>
      <x:c r="J596"/>
    </x:row>
    <x:row r="597" spans="1:10" ht="13.6" customHeight="1">
      <x:c r="A597" s="10">
        <x:v>593</x:v>
      </x:c>
      <x:c r="B597" s="10" t="s">
        <x:v>598</x:v>
      </x:c>
      <x:c r="C597" s="10" t="s">
        <x:v>53</x:v>
      </x:c>
      <x:c r="D597" s="10" t="s">
        <x:v>541</x:v>
      </x:c>
      <x:c r="E597" s="10" t="s">
        <x:v>24</x:v>
      </x:c>
      <x:c r="F597" s="10">
        <x:v>1</x:v>
      </x:c>
      <x:c r="G597" s="10"/>
      <x:c r="H597" s="10"/>
      <x:c r="I597" s="11"/>
      <x:c r="J597"/>
    </x:row>
    <x:row r="598" spans="1:10" ht="13.6" customHeight="1">
      <x:c r="A598" s="10">
        <x:v>594</x:v>
      </x:c>
      <x:c r="B598" s="10" t="s">
        <x:v>598</x:v>
      </x:c>
      <x:c r="C598" s="10" t="s">
        <x:v>295</x:v>
      </x:c>
      <x:c r="D598" s="10" t="s">
        <x:v>534</x:v>
      </x:c>
      <x:c r="E598" s="10" t="s">
        <x:v>24</x:v>
      </x:c>
      <x:c r="F598" s="10">
        <x:v>1</x:v>
      </x:c>
      <x:c r="G598" s="10"/>
      <x:c r="H598" s="10"/>
      <x:c r="I598" s="11"/>
      <x:c r="J598"/>
    </x:row>
    <x:row r="599" spans="1:10" ht="13.6" customHeight="1">
      <x:c r="A599" s="10">
        <x:v>595</x:v>
      </x:c>
      <x:c r="B599" s="10" t="s">
        <x:v>592</x:v>
      </x:c>
      <x:c r="C599" s="10" t="s">
        <x:v>287</x:v>
      </x:c>
      <x:c r="D599" s="10" t="s">
        <x:v>103</x:v>
      </x:c>
      <x:c r="E599" s="10" t="s">
        <x:v>103</x:v>
      </x:c>
      <x:c r="F599" s="10">
        <x:v>1</x:v>
      </x:c>
      <x:c r="G599" s="10" t="s">
        <x:v>624</x:v>
      </x:c>
      <x:c r="H599" s="10"/>
      <x:c r="I599" s="11"/>
      <x:c r="J599"/>
    </x:row>
    <x:row r="600" spans="1:10" ht="13.6" customHeight="1">
      <x:c r="A600" s="10">
        <x:v>596</x:v>
      </x:c>
      <x:c r="B600" s="10" t="s">
        <x:v>592</x:v>
      </x:c>
      <x:c r="C600" s="10" t="s">
        <x:v>299</x:v>
      </x:c>
      <x:c r="D600" s="10" t="s">
        <x:v>103</x:v>
      </x:c>
      <x:c r="E600" s="10" t="s">
        <x:v>103</x:v>
      </x:c>
      <x:c r="F600" s="10">
        <x:v>1</x:v>
      </x:c>
      <x:c r="G600" s="10" t="s">
        <x:v>624</x:v>
      </x:c>
      <x:c r="H600" s="10"/>
      <x:c r="I600" s="11"/>
      <x:c r="J600"/>
    </x:row>
    <x:row r="601" spans="1:10" ht="13.6" customHeight="1">
      <x:c r="A601" s="10">
        <x:v>597</x:v>
      </x:c>
      <x:c r="B601" s="10" t="s">
        <x:v>592</x:v>
      </x:c>
      <x:c r="C601" s="10" t="s">
        <x:v>275</x:v>
      </x:c>
      <x:c r="D601" s="10" t="s">
        <x:v>103</x:v>
      </x:c>
      <x:c r="E601" s="10" t="s">
        <x:v>103</x:v>
      </x:c>
      <x:c r="F601" s="10">
        <x:v>1</x:v>
      </x:c>
      <x:c r="G601" s="10" t="s">
        <x:v>624</x:v>
      </x:c>
      <x:c r="H601" s="10"/>
      <x:c r="I601" s="11"/>
      <x:c r="J601"/>
    </x:row>
    <x:row r="602" spans="1:10" ht="13.6" customHeight="1">
      <x:c r="A602" s="10">
        <x:v>598</x:v>
      </x:c>
      <x:c r="B602" s="10" t="s">
        <x:v>592</x:v>
      </x:c>
      <x:c r="C602" s="10" t="s">
        <x:v>276</x:v>
      </x:c>
      <x:c r="D602" s="10" t="s">
        <x:v>103</x:v>
      </x:c>
      <x:c r="E602" s="10" t="s">
        <x:v>103</x:v>
      </x:c>
      <x:c r="F602" s="10">
        <x:v>1</x:v>
      </x:c>
      <x:c r="G602" s="10" t="s">
        <x:v>624</x:v>
      </x:c>
      <x:c r="H602" s="10"/>
      <x:c r="I602" s="11"/>
      <x:c r="J602"/>
    </x:row>
    <x:row r="603" spans="1:10" ht="13.6" customHeight="1">
      <x:c r="A603" s="10">
        <x:v>599</x:v>
      </x:c>
      <x:c r="B603" s="10" t="s">
        <x:v>592</x:v>
      </x:c>
      <x:c r="C603" s="10" t="s">
        <x:v>279</x:v>
      </x:c>
      <x:c r="D603" s="10" t="s">
        <x:v>103</x:v>
      </x:c>
      <x:c r="E603" s="10" t="s">
        <x:v>103</x:v>
      </x:c>
      <x:c r="F603" s="10">
        <x:v>1</x:v>
      </x:c>
      <x:c r="G603" s="10" t="s">
        <x:v>624</x:v>
      </x:c>
      <x:c r="H603" s="10"/>
      <x:c r="I603" s="11"/>
      <x:c r="J603"/>
    </x:row>
    <x:row r="604" spans="1:10" ht="13.6" customHeight="1">
      <x:c r="A604" s="10">
        <x:v>600</x:v>
      </x:c>
      <x:c r="B604" s="10" t="s">
        <x:v>592</x:v>
      </x:c>
      <x:c r="C604" s="10" t="s">
        <x:v>290</x:v>
      </x:c>
      <x:c r="D604" s="10" t="s">
        <x:v>103</x:v>
      </x:c>
      <x:c r="E604" s="10" t="s">
        <x:v>103</x:v>
      </x:c>
      <x:c r="F604" s="10">
        <x:v>1</x:v>
      </x:c>
      <x:c r="G604" s="10" t="s">
        <x:v>624</x:v>
      </x:c>
      <x:c r="H604" s="10"/>
      <x:c r="I604" s="11"/>
      <x:c r="J604"/>
    </x:row>
    <x:row r="605" spans="1:10" ht="13.6" customHeight="1">
      <x:c r="A605" s="10">
        <x:v>601</x:v>
      </x:c>
      <x:c r="B605" s="10" t="s">
        <x:v>592</x:v>
      </x:c>
      <x:c r="C605" s="10" t="s">
        <x:v>291</x:v>
      </x:c>
      <x:c r="D605" s="10" t="s">
        <x:v>103</x:v>
      </x:c>
      <x:c r="E605" s="10" t="s">
        <x:v>103</x:v>
      </x:c>
      <x:c r="F605" s="10">
        <x:v>1</x:v>
      </x:c>
      <x:c r="G605" s="10" t="s">
        <x:v>624</x:v>
      </x:c>
      <x:c r="H605" s="10"/>
      <x:c r="I605" s="11"/>
      <x:c r="J605"/>
    </x:row>
    <x:row r="606" spans="1:10" ht="13.6" customHeight="1">
      <x:c r="A606" s="10">
        <x:v>602</x:v>
      </x:c>
      <x:c r="B606" s="10" t="s">
        <x:v>592</x:v>
      </x:c>
      <x:c r="C606" s="10" t="s">
        <x:v>281</x:v>
      </x:c>
      <x:c r="D606" s="10" t="s">
        <x:v>103</x:v>
      </x:c>
      <x:c r="E606" s="10" t="s">
        <x:v>103</x:v>
      </x:c>
      <x:c r="F606" s="10">
        <x:v>1</x:v>
      </x:c>
      <x:c r="G606" s="10" t="s">
        <x:v>624</x:v>
      </x:c>
      <x:c r="H606" s="10"/>
      <x:c r="I606" s="11"/>
      <x:c r="J606"/>
    </x:row>
    <x:row r="607" spans="1:10" ht="13.6" customHeight="1">
      <x:c r="A607" s="10">
        <x:v>603</x:v>
      </x:c>
      <x:c r="B607" s="10" t="s">
        <x:v>592</x:v>
      </x:c>
      <x:c r="C607" s="10" t="s">
        <x:v>297</x:v>
      </x:c>
      <x:c r="D607" s="10" t="s">
        <x:v>103</x:v>
      </x:c>
      <x:c r="E607" s="10" t="s">
        <x:v>103</x:v>
      </x:c>
      <x:c r="F607" s="10">
        <x:v>1</x:v>
      </x:c>
      <x:c r="G607" s="10" t="s">
        <x:v>624</x:v>
      </x:c>
      <x:c r="H607" s="10"/>
      <x:c r="I607" s="11"/>
      <x:c r="J607"/>
    </x:row>
    <x:row r="608" spans="1:10" ht="13.6" customHeight="1">
      <x:c r="A608" s="10">
        <x:v>604</x:v>
      </x:c>
      <x:c r="B608" s="10" t="s">
        <x:v>592</x:v>
      </x:c>
      <x:c r="C608" s="10" t="s">
        <x:v>293</x:v>
      </x:c>
      <x:c r="D608" s="10" t="s">
        <x:v>103</x:v>
      </x:c>
      <x:c r="E608" s="10" t="s">
        <x:v>103</x:v>
      </x:c>
      <x:c r="F608" s="10">
        <x:v>1</x:v>
      </x:c>
      <x:c r="G608" s="10" t="s">
        <x:v>624</x:v>
      </x:c>
      <x:c r="H608" s="10"/>
      <x:c r="I608" s="11"/>
      <x:c r="J608"/>
    </x:row>
    <x:row r="609" spans="1:10" ht="13.6" customHeight="1">
      <x:c r="A609" s="10">
        <x:v>605</x:v>
      </x:c>
      <x:c r="B609" s="10" t="s">
        <x:v>592</x:v>
      </x:c>
      <x:c r="C609" s="10" t="s">
        <x:v>300</x:v>
      </x:c>
      <x:c r="D609" s="10" t="s">
        <x:v>103</x:v>
      </x:c>
      <x:c r="E609" s="10" t="s">
        <x:v>103</x:v>
      </x:c>
      <x:c r="F609" s="10">
        <x:v>1</x:v>
      </x:c>
      <x:c r="G609" s="10" t="s">
        <x:v>624</x:v>
      </x:c>
      <x:c r="H609" s="10"/>
      <x:c r="I609" s="11"/>
      <x:c r="J609"/>
    </x:row>
    <x:row r="610" spans="1:10" ht="13.6" customHeight="1">
      <x:c r="A610" s="10">
        <x:v>606</x:v>
      </x:c>
      <x:c r="B610" s="10" t="s">
        <x:v>592</x:v>
      </x:c>
      <x:c r="C610" s="10" t="s">
        <x:v>284</x:v>
      </x:c>
      <x:c r="D610" s="10" t="s">
        <x:v>103</x:v>
      </x:c>
      <x:c r="E610" s="10" t="s">
        <x:v>103</x:v>
      </x:c>
      <x:c r="F610" s="10">
        <x:v>1</x:v>
      </x:c>
      <x:c r="G610" s="10" t="s">
        <x:v>624</x:v>
      </x:c>
      <x:c r="H610" s="10"/>
      <x:c r="I610" s="11"/>
      <x:c r="J610"/>
    </x:row>
    <x:row r="611" spans="1:10" ht="13.6" customHeight="1">
      <x:c r="A611" s="10">
        <x:v>607</x:v>
      </x:c>
      <x:c r="B611" s="10" t="s">
        <x:v>592</x:v>
      </x:c>
      <x:c r="C611" s="10" t="s">
        <x:v>302</x:v>
      </x:c>
      <x:c r="D611" s="10" t="s">
        <x:v>103</x:v>
      </x:c>
      <x:c r="E611" s="10" t="s">
        <x:v>103</x:v>
      </x:c>
      <x:c r="F611" s="10">
        <x:v>1</x:v>
      </x:c>
      <x:c r="G611" s="10" t="s">
        <x:v>624</x:v>
      </x:c>
      <x:c r="H611" s="10"/>
      <x:c r="I611" s="11"/>
      <x:c r="J611"/>
    </x:row>
    <x:row r="612" spans="1:10" ht="13.6" customHeight="1">
      <x:c r="A612" s="10">
        <x:v>608</x:v>
      </x:c>
      <x:c r="B612" s="10" t="s">
        <x:v>592</x:v>
      </x:c>
      <x:c r="C612" s="10" t="s">
        <x:v>294</x:v>
      </x:c>
      <x:c r="D612" s="10" t="s">
        <x:v>103</x:v>
      </x:c>
      <x:c r="E612" s="10" t="s">
        <x:v>103</x:v>
      </x:c>
      <x:c r="F612" s="10">
        <x:v>1</x:v>
      </x:c>
      <x:c r="G612" s="10" t="s">
        <x:v>624</x:v>
      </x:c>
      <x:c r="H612" s="10"/>
      <x:c r="I612" s="11"/>
      <x:c r="J612"/>
    </x:row>
    <x:row r="613" spans="1:10" ht="13.6" customHeight="1">
      <x:c r="A613" s="10">
        <x:v>609</x:v>
      </x:c>
      <x:c r="B613" s="10" t="s">
        <x:v>592</x:v>
      </x:c>
      <x:c r="C613" s="10" t="s">
        <x:v>280</x:v>
      </x:c>
      <x:c r="D613" s="10" t="s">
        <x:v>103</x:v>
      </x:c>
      <x:c r="E613" s="10" t="s">
        <x:v>103</x:v>
      </x:c>
      <x:c r="F613" s="10">
        <x:v>1</x:v>
      </x:c>
      <x:c r="G613" s="10" t="s">
        <x:v>624</x:v>
      </x:c>
      <x:c r="H613" s="10"/>
      <x:c r="I613" s="11"/>
      <x:c r="J613"/>
    </x:row>
    <x:row r="614" spans="1:10" ht="13.6" customHeight="1">
      <x:c r="A614" s="10">
        <x:v>610</x:v>
      </x:c>
      <x:c r="B614" s="10" t="s">
        <x:v>592</x:v>
      </x:c>
      <x:c r="C614" s="10" t="s">
        <x:v>296</x:v>
      </x:c>
      <x:c r="D614" s="10" t="s">
        <x:v>103</x:v>
      </x:c>
      <x:c r="E614" s="10" t="s">
        <x:v>103</x:v>
      </x:c>
      <x:c r="F614" s="10">
        <x:v>1</x:v>
      </x:c>
      <x:c r="G614" s="10" t="s">
        <x:v>624</x:v>
      </x:c>
      <x:c r="H614" s="10"/>
      <x:c r="I614" s="11"/>
      <x:c r="J614"/>
    </x:row>
    <x:row r="615" spans="1:10" ht="13.6" customHeight="1">
      <x:c r="A615" s="10">
        <x:v>611</x:v>
      </x:c>
      <x:c r="B615" s="10" t="s">
        <x:v>592</x:v>
      </x:c>
      <x:c r="C615" s="10" t="s">
        <x:v>288</x:v>
      </x:c>
      <x:c r="D615" s="10" t="s">
        <x:v>103</x:v>
      </x:c>
      <x:c r="E615" s="10" t="s">
        <x:v>103</x:v>
      </x:c>
      <x:c r="F615" s="10">
        <x:v>1</x:v>
      </x:c>
      <x:c r="G615" s="10" t="s">
        <x:v>624</x:v>
      </x:c>
      <x:c r="H615" s="10"/>
      <x:c r="I615" s="11"/>
      <x:c r="J615"/>
    </x:row>
    <x:row r="616" spans="1:10" ht="13.6" customHeight="1">
      <x:c r="A616" s="10">
        <x:v>612</x:v>
      </x:c>
      <x:c r="B616" s="10" t="s">
        <x:v>592</x:v>
      </x:c>
      <x:c r="C616" s="10" t="s">
        <x:v>303</x:v>
      </x:c>
      <x:c r="D616" s="10" t="s">
        <x:v>103</x:v>
      </x:c>
      <x:c r="E616" s="10" t="s">
        <x:v>103</x:v>
      </x:c>
      <x:c r="F616" s="10">
        <x:v>1</x:v>
      </x:c>
      <x:c r="G616" s="10" t="s">
        <x:v>624</x:v>
      </x:c>
      <x:c r="H616" s="10"/>
      <x:c r="I616" s="11"/>
      <x:c r="J616"/>
    </x:row>
    <x:row r="617" spans="1:10" ht="13.6" customHeight="1">
      <x:c r="A617" s="10">
        <x:v>613</x:v>
      </x:c>
      <x:c r="B617" s="10" t="s">
        <x:v>592</x:v>
      </x:c>
      <x:c r="C617" s="10" t="s">
        <x:v>277</x:v>
      </x:c>
      <x:c r="D617" s="10" t="s">
        <x:v>103</x:v>
      </x:c>
      <x:c r="E617" s="10" t="s">
        <x:v>103</x:v>
      </x:c>
      <x:c r="F617" s="10">
        <x:v>1</x:v>
      </x:c>
      <x:c r="G617" s="10" t="s">
        <x:v>624</x:v>
      </x:c>
      <x:c r="H617" s="10"/>
      <x:c r="I617" s="11"/>
      <x:c r="J617"/>
    </x:row>
    <x:row r="618" spans="1:10" ht="13.6" customHeight="1">
      <x:c r="A618" s="10">
        <x:v>614</x:v>
      </x:c>
      <x:c r="B618" s="24" t="s">
        <x:v>592</x:v>
      </x:c>
      <x:c r="C618" s="24" t="s">
        <x:v>282</x:v>
      </x:c>
      <x:c r="D618" s="24" t="s">
        <x:v>103</x:v>
      </x:c>
      <x:c r="E618" s="24" t="s">
        <x:v>103</x:v>
      </x:c>
      <x:c r="F618" s="24">
        <x:v>1</x:v>
      </x:c>
      <x:c r="G618" s="10" t="s">
        <x:v>624</x:v>
      </x:c>
      <x:c r="H618" s="10"/>
      <x:c r="I618" s="11"/>
      <x:c r="J618"/>
    </x:row>
    <x:row r="619" spans="1:10" ht="13.6" customHeight="1">
      <x:c r="A619" s="10">
        <x:v>615</x:v>
      </x:c>
      <x:c r="B619" s="10" t="s">
        <x:v>565</x:v>
      </x:c>
      <x:c r="C619" s="10" t="s">
        <x:v>924</x:v>
      </x:c>
      <x:c r="D619" s="10" t="s">
        <x:v>1288</x:v>
      </x:c>
      <x:c r="E619" s="10" t="s">
        <x:v>940</x:v>
      </x:c>
      <x:c r="F619" s="10">
        <x:v>1</x:v>
      </x:c>
      <x:c r="G619" s="10" t="s">
        <x:v>604</x:v>
      </x:c>
      <x:c r="H619" s="10"/>
      <x:c r="I619" s="11"/>
      <x:c r="J619"/>
    </x:row>
    <x:row r="620" spans="1:10" ht="13.6" customHeight="1">
      <x:c r="A620" s="10">
        <x:v>616</x:v>
      </x:c>
      <x:c r="B620" s="10" t="s">
        <x:v>598</x:v>
      </x:c>
      <x:c r="C620" s="10" t="s">
        <x:v>721</x:v>
      </x:c>
      <x:c r="D620" s="10" t="s">
        <x:v>601</x:v>
      </x:c>
      <x:c r="E620" s="10" t="s">
        <x:v>944</x:v>
      </x:c>
      <x:c r="F620" s="10">
        <x:v>1</x:v>
      </x:c>
      <x:c r="G620" s="10" t="s">
        <x:v>604</x:v>
      </x:c>
      <x:c r="H620" s="10"/>
      <x:c r="I620" s="11"/>
      <x:c r="J620"/>
    </x:row>
    <x:row r="621" spans="1:10" ht="13.6" customHeight="1">
      <x:c r="A621" s="10">
        <x:v>617</x:v>
      </x:c>
      <x:c r="B621" s="10" t="s">
        <x:v>598</x:v>
      </x:c>
      <x:c r="C621" s="10" t="s">
        <x:v>724</x:v>
      </x:c>
      <x:c r="D621" s="10" t="s">
        <x:v>601</x:v>
      </x:c>
      <x:c r="E621" s="10" t="s">
        <x:v>944</x:v>
      </x:c>
      <x:c r="F621" s="10">
        <x:v>1</x:v>
      </x:c>
      <x:c r="G621" s="10" t="s">
        <x:v>604</x:v>
      </x:c>
      <x:c r="H621" s="10"/>
      <x:c r="I621" s="11"/>
      <x:c r="J621"/>
    </x:row>
    <x:row r="622" spans="1:10" ht="13.6" customHeight="1">
      <x:c r="A622" s="10">
        <x:v>618</x:v>
      </x:c>
      <x:c r="B622" s="10" t="s">
        <x:v>592</x:v>
      </x:c>
      <x:c r="C622" s="10" t="s">
        <x:v>864</x:v>
      </x:c>
      <x:c r="D622" s="10" t="s">
        <x:v>560</x:v>
      </x:c>
      <x:c r="E622" s="10" t="s">
        <x:v>1159</x:v>
      </x:c>
      <x:c r="F622" s="10">
        <x:v>1</x:v>
      </x:c>
      <x:c r="G622" s="10" t="s">
        <x:v>604</x:v>
      </x:c>
      <x:c r="H622" s="10"/>
      <x:c r="I622" s="11"/>
      <x:c r="J622"/>
    </x:row>
    <x:row r="623" spans="1:10" ht="13.6" customHeight="1">
      <x:c r="A623" s="10">
        <x:v>619</x:v>
      </x:c>
      <x:c r="B623" s="10" t="s">
        <x:v>592</x:v>
      </x:c>
      <x:c r="C623" s="10" t="s">
        <x:v>1183</x:v>
      </x:c>
      <x:c r="D623" s="10" t="s">
        <x:v>560</x:v>
      </x:c>
      <x:c r="E623" s="10" t="s">
        <x:v>1159</x:v>
      </x:c>
      <x:c r="F623" s="10">
        <x:v>1</x:v>
      </x:c>
      <x:c r="G623" s="10"/>
      <x:c r="H623" s="10"/>
      <x:c r="I623" s="11"/>
      <x:c r="J623"/>
    </x:row>
    <x:row r="624" spans="1:10" ht="13.6" customHeight="1">
      <x:c r="A624" s="10">
        <x:v>620</x:v>
      </x:c>
      <x:c r="B624" s="10" t="s">
        <x:v>592</x:v>
      </x:c>
      <x:c r="C624" s="10" t="s">
        <x:v>1212</x:v>
      </x:c>
      <x:c r="D624" s="10" t="s">
        <x:v>560</x:v>
      </x:c>
      <x:c r="E624" s="10" t="s">
        <x:v>1159</x:v>
      </x:c>
      <x:c r="F624" s="10">
        <x:v>1</x:v>
      </x:c>
      <x:c r="G624" s="10"/>
      <x:c r="H624" s="10"/>
      <x:c r="I624" s="11"/>
      <x:c r="J624"/>
    </x:row>
    <x:row r="625" spans="1:10" ht="13.6" customHeight="1">
      <x:c r="A625" s="10">
        <x:v>621</x:v>
      </x:c>
      <x:c r="B625" s="10" t="s">
        <x:v>592</x:v>
      </x:c>
      <x:c r="C625" s="10" t="s">
        <x:v>1213</x:v>
      </x:c>
      <x:c r="D625" s="10" t="s">
        <x:v>576</x:v>
      </x:c>
      <x:c r="E625" s="10" t="s">
        <x:v>932</x:v>
      </x:c>
      <x:c r="F625" s="10">
        <x:v>1</x:v>
      </x:c>
      <x:c r="G625" s="10"/>
      <x:c r="H625" s="10"/>
      <x:c r="I625" s="11"/>
      <x:c r="J625"/>
    </x:row>
    <x:row r="626" spans="1:9" customFormat="1" ht="13.6" customHeight="1">
      <x:c r="A626" s="10">
        <x:v>622</x:v>
      </x:c>
      <x:c r="B626" s="10" t="s">
        <x:v>333</x:v>
      </x:c>
      <x:c r="C626" s="10" t="s">
        <x:v>285</x:v>
      </x:c>
      <x:c r="D626" s="10" t="s">
        <x:v>1287</x:v>
      </x:c>
      <x:c r="E626" s="10" t="s">
        <x:v>87</x:v>
      </x:c>
      <x:c r="F626" s="10">
        <x:v>1</x:v>
      </x:c>
      <x:c r="G626" s="10"/>
      <x:c r="H626" s="10"/>
      <x:c r="I626" s="11"/>
    </x:row>
    <x:row r="627" spans="1:9" customFormat="1" ht="13.6" customHeight="1">
      <x:c r="A627" s="10">
        <x:v>623</x:v>
      </x:c>
      <x:c r="B627" s="10" t="s">
        <x:v>598</x:v>
      </x:c>
      <x:c r="C627" s="10" t="s">
        <x:v>278</x:v>
      </x:c>
      <x:c r="D627" s="10" t="s">
        <x:v>379</x:v>
      </x:c>
      <x:c r="E627" s="10" t="s">
        <x:v>1108</x:v>
      </x:c>
      <x:c r="F627" s="10">
        <x:v>1</x:v>
      </x:c>
      <x:c r="G627" s="10"/>
      <x:c r="H627" s="10"/>
      <x:c r="I627" s="11"/>
    </x:row>
    <x:row r="628" spans="1:9" customFormat="1" ht="13.6" customHeight="1">
      <x:c r="A628" s="10">
        <x:v>624</x:v>
      </x:c>
      <x:c r="B628" s="10" t="s">
        <x:v>598</x:v>
      </x:c>
      <x:c r="C628" s="10" t="s">
        <x:v>923</x:v>
      </x:c>
      <x:c r="D628" s="10" t="s">
        <x:v>575</x:v>
      </x:c>
      <x:c r="E628" s="10" t="s">
        <x:v>31</x:v>
      </x:c>
      <x:c r="F628" s="10">
        <x:v>1</x:v>
      </x:c>
      <x:c r="G628" s="10"/>
      <x:c r="H628" s="10"/>
      <x:c r="I628" s="11"/>
    </x:row>
    <x:row r="629" spans="1:9" customFormat="1" ht="13.6" customHeight="1">
      <x:c r="A629" s="10">
        <x:v>625</x:v>
      </x:c>
      <x:c r="B629" s="10" t="s">
        <x:v>630</x:v>
      </x:c>
      <x:c r="C629" s="10" t="s">
        <x:v>1216</x:v>
      </x:c>
      <x:c r="D629" s="10" t="s">
        <x:v>555</x:v>
      </x:c>
      <x:c r="E629" s="10" t="s">
        <x:v>1142</x:v>
      </x:c>
      <x:c r="F629" s="10">
        <x:v>1</x:v>
      </x:c>
      <x:c r="G629" s="10"/>
      <x:c r="H629" s="10"/>
      <x:c r="I629" s="11"/>
    </x:row>
    <x:row r="630" spans="1:9" customFormat="1" ht="13.6" customHeight="1">
      <x:c r="A630" s="10">
        <x:v>626</x:v>
      </x:c>
      <x:c r="B630" s="10" t="s">
        <x:v>565</x:v>
      </x:c>
      <x:c r="C630" s="10" t="s">
        <x:v>922</x:v>
      </x:c>
      <x:c r="D630" s="10" t="s">
        <x:v>1286</x:v>
      </x:c>
      <x:c r="E630" s="10" t="s">
        <x:v>1142</x:v>
      </x:c>
      <x:c r="F630" s="10">
        <x:v>1</x:v>
      </x:c>
      <x:c r="G630" s="10"/>
      <x:c r="H630" s="10"/>
      <x:c r="I630" s="11"/>
    </x:row>
    <x:row r="631" spans="1:9" customFormat="1" ht="13.6" customHeight="1">
      <x:c r="A631" s="10">
        <x:v>627</x:v>
      </x:c>
      <x:c r="B631" s="10" t="s">
        <x:v>565</x:v>
      </x:c>
      <x:c r="C631" s="10" t="s">
        <x:v>1069</x:v>
      </x:c>
      <x:c r="D631" s="10" t="s">
        <x:v>1289</x:v>
      </x:c>
      <x:c r="E631" s="10" t="s">
        <x:v>1161</x:v>
      </x:c>
      <x:c r="F631" s="10">
        <x:v>1</x:v>
      </x:c>
      <x:c r="G631" s="10"/>
      <x:c r="H631" s="10"/>
      <x:c r="I631" s="11"/>
    </x:row>
    <x:row r="632" spans="1:10" ht="13.6" customHeight="1">
      <x:c r="A632" s="10">
        <x:v>628</x:v>
      </x:c>
      <x:c r="B632" s="10"/>
      <x:c r="C632" s="10"/>
      <x:c r="D632" s="10"/>
      <x:c r="E632" s="10"/>
      <x:c r="F632" s="10"/>
      <x:c r="G632" s="10"/>
      <x:c r="H632" s="10"/>
      <x:c r="I632" s="11"/>
      <x:c r="J632"/>
    </x:row>
    <x:row r="633" spans="1:10" ht="13.6" customHeight="1">
      <x:c r="A633" s="36" t="s">
        <x:v>586</x:v>
      </x:c>
      <x:c r="B633" s="37"/>
      <x:c r="C633" s="37"/>
      <x:c r="D633" s="37"/>
      <x:c r="E633" s="38"/>
      <x:c r="F633" s="12">
        <x:f>SUM(F5:F632)</x:f>
        <x:v>627</x:v>
      </x:c>
      <x:c r="G633" s="25"/>
      <x:c r="H633" s="25">
        <x:f>COUNTA(H5:H632)</x:f>
        <x:v>69</x:v>
      </x:c>
      <x:c r="I633" s="9"/>
      <x:c r="J633"/>
    </x:row>
    <x:row r="634" spans="1:10">
      <x:c r="A634" s="11"/>
      <x:c r="B634" s="9"/>
      <x:c r="C634" s="9"/>
      <x:c r="D634" s="9"/>
      <x:c r="E634" s="9"/>
      <x:c r="F634" s="9"/>
      <x:c r="G634" s="9"/>
      <x:c r="H634" s="9"/>
      <x:c r="I634" s="9"/>
      <x:c r="J634"/>
    </x:row>
    <x:row r="635" spans="1:10">
      <x:c r="A635" s="11"/>
      <x:c r="B635" s="9"/>
      <x:c r="C635" s="9"/>
      <x:c r="D635" s="9"/>
      <x:c r="E635" s="9"/>
      <x:c r="F635" s="9"/>
      <x:c r="G635" s="9"/>
      <x:c r="H635" s="9"/>
      <x:c r="I635" s="9"/>
      <x:c r="J635" s="4"/>
    </x:row>
    <x:row r="636" spans="1:10">
      <x:c r="A636" s="11"/>
      <x:c r="B636" s="9"/>
      <x:c r="C636" s="9"/>
      <x:c r="D636" s="9"/>
      <x:c r="E636" s="9"/>
      <x:c r="F636" s="9"/>
      <x:c r="G636" s="9"/>
      <x:c r="H636" s="9"/>
      <x:c r="I636" s="9"/>
      <x:c r="J636" s="4"/>
    </x:row>
    <x:row r="637" spans="1:10">
      <x:c r="A637" s="11"/>
      <x:c r="B637" s="9"/>
      <x:c r="C637" s="9"/>
      <x:c r="D637" s="9"/>
      <x:c r="E637" s="9"/>
      <x:c r="F637" s="9"/>
      <x:c r="G637" s="9"/>
      <x:c r="H637" s="9"/>
      <x:c r="I637" s="9"/>
      <x:c r="J637" s="4"/>
    </x:row>
    <x:row r="638" spans="1:10">
      <x:c r="A638" s="11"/>
      <x:c r="B638" s="9"/>
      <x:c r="C638" s="9"/>
      <x:c r="D638" s="9"/>
      <x:c r="E638" s="9"/>
      <x:c r="F638" s="9"/>
      <x:c r="G638" s="9"/>
      <x:c r="H638" s="9"/>
      <x:c r="I638" s="9"/>
      <x:c r="J638" s="4"/>
    </x:row>
    <x:row r="639" spans="1:10">
      <x:c r="A639" s="11"/>
      <x:c r="B639" s="9"/>
      <x:c r="C639" s="9"/>
      <x:c r="D639" s="9"/>
      <x:c r="E639" s="9"/>
      <x:c r="F639" s="9"/>
      <x:c r="G639" s="9"/>
      <x:c r="H639" s="9"/>
      <x:c r="I639" s="9"/>
      <x:c r="J639" s="4"/>
    </x:row>
    <x:row r="640" spans="1:10">
      <x:c r="A640" s="11"/>
      <x:c r="B640" s="9"/>
      <x:c r="C640" s="9"/>
      <x:c r="D640" s="9"/>
      <x:c r="E640" s="9"/>
      <x:c r="F640" s="9"/>
      <x:c r="G640" s="9"/>
      <x:c r="H640" s="9"/>
      <x:c r="I640" s="9"/>
      <x:c r="J640" s="4"/>
    </x:row>
    <x:row r="641" spans="1:10">
      <x:c r="A641" s="11"/>
      <x:c r="B641" s="9"/>
      <x:c r="C641" s="9"/>
      <x:c r="D641" s="9"/>
      <x:c r="E641" s="9"/>
      <x:c r="F641" s="9"/>
      <x:c r="G641" s="9"/>
      <x:c r="H641" s="9"/>
      <x:c r="I641" s="9"/>
      <x:c r="J641" s="4"/>
    </x:row>
    <x:row r="642" spans="1:10">
      <x:c r="A642" s="11"/>
      <x:c r="B642" s="9"/>
      <x:c r="C642" s="9"/>
      <x:c r="D642" s="9"/>
      <x:c r="E642" s="9"/>
      <x:c r="F642" s="9"/>
      <x:c r="G642" s="9"/>
      <x:c r="H642" s="9"/>
      <x:c r="I642" s="9"/>
      <x:c r="J642" s="4"/>
    </x:row>
    <x:row r="643" spans="1:10">
      <x:c r="A643" s="11"/>
      <x:c r="B643" s="9"/>
      <x:c r="C643" s="9"/>
      <x:c r="D643" s="9"/>
      <x:c r="E643" s="9"/>
      <x:c r="F643" s="9"/>
      <x:c r="G643" s="9"/>
      <x:c r="H643" s="9"/>
      <x:c r="I643" s="9"/>
      <x:c r="J643" s="4"/>
    </x:row>
    <x:row r="644" spans="1:10">
      <x:c r="A644" s="11"/>
      <x:c r="B644" s="9"/>
      <x:c r="C644" s="9"/>
      <x:c r="D644" s="9"/>
      <x:c r="E644" s="9"/>
      <x:c r="F644" s="9"/>
      <x:c r="G644" s="9"/>
      <x:c r="H644" s="9"/>
      <x:c r="I644" s="9"/>
      <x:c r="J644" s="4"/>
    </x:row>
    <x:row r="645" spans="1:10">
      <x:c r="A645" s="11"/>
      <x:c r="B645" s="9"/>
      <x:c r="C645" s="9"/>
      <x:c r="D645" s="9"/>
      <x:c r="E645" s="9"/>
      <x:c r="F645" s="9"/>
      <x:c r="G645" s="9"/>
      <x:c r="H645" s="9"/>
      <x:c r="I645" s="9"/>
      <x:c r="J645" s="4"/>
    </x:row>
    <x:row r="646" spans="1:10">
      <x:c r="A646" s="11"/>
      <x:c r="B646" s="9"/>
      <x:c r="C646" s="9"/>
      <x:c r="D646" s="9"/>
      <x:c r="E646" s="9"/>
      <x:c r="F646" s="9"/>
      <x:c r="G646" s="9"/>
      <x:c r="H646" s="9"/>
      <x:c r="I646" s="9"/>
      <x:c r="J646" s="4"/>
    </x:row>
    <x:row r="647" spans="1:10">
      <x:c r="A647" s="11"/>
      <x:c r="B647" s="9"/>
      <x:c r="C647" s="9"/>
      <x:c r="D647" s="9"/>
      <x:c r="E647" s="9"/>
      <x:c r="F647" s="9"/>
      <x:c r="G647" s="9"/>
      <x:c r="H647" s="9"/>
      <x:c r="I647" s="9"/>
      <x:c r="J647" s="4"/>
    </x:row>
    <x:row r="648" spans="1:10">
      <x:c r="A648" s="11"/>
      <x:c r="B648" s="9"/>
      <x:c r="C648" s="9"/>
      <x:c r="D648" s="9"/>
      <x:c r="E648" s="9"/>
      <x:c r="F648" s="9"/>
      <x:c r="G648" s="9"/>
      <x:c r="H648" s="9"/>
      <x:c r="I648" s="9"/>
      <x:c r="J648" s="4"/>
    </x:row>
    <x:row r="649" spans="1:10">
      <x:c r="A649" s="11"/>
      <x:c r="B649" s="9"/>
      <x:c r="C649" s="9"/>
      <x:c r="D649" s="9"/>
      <x:c r="E649" s="9"/>
      <x:c r="F649" s="9"/>
      <x:c r="G649" s="9"/>
      <x:c r="H649" s="9"/>
      <x:c r="I649" s="9"/>
      <x:c r="J649" s="4"/>
    </x:row>
    <x:row r="650" spans="1:10">
      <x:c r="A650" s="11"/>
      <x:c r="B650" s="9"/>
      <x:c r="C650" s="9"/>
      <x:c r="D650" s="9"/>
      <x:c r="E650" s="9"/>
      <x:c r="F650" s="9"/>
      <x:c r="G650" s="9"/>
      <x:c r="H650" s="9"/>
      <x:c r="I650" s="9"/>
      <x:c r="J650" s="4"/>
    </x:row>
    <x:row r="651" spans="1:10">
      <x:c r="A651" s="11"/>
      <x:c r="B651" s="9"/>
      <x:c r="C651" s="9"/>
      <x:c r="D651" s="9"/>
      <x:c r="E651" s="9"/>
      <x:c r="F651" s="9"/>
      <x:c r="G651" s="9"/>
      <x:c r="H651" s="9"/>
      <x:c r="I651" s="9"/>
      <x:c r="J651" s="4"/>
    </x:row>
    <x:row r="652" spans="1:10">
      <x:c r="A652" s="11"/>
      <x:c r="B652" s="9"/>
      <x:c r="C652" s="9"/>
      <x:c r="D652" s="9"/>
      <x:c r="E652" s="9"/>
      <x:c r="F652" s="9"/>
      <x:c r="G652" s="9"/>
      <x:c r="H652" s="9"/>
      <x:c r="I652" s="9"/>
      <x:c r="J652" s="4"/>
    </x:row>
    <x:row r="653" spans="1:10">
      <x:c r="A653" s="11"/>
      <x:c r="B653" s="9"/>
      <x:c r="C653" s="9"/>
      <x:c r="D653" s="9"/>
      <x:c r="E653" s="9"/>
      <x:c r="F653" s="9"/>
      <x:c r="G653" s="9"/>
      <x:c r="H653" s="9"/>
      <x:c r="I653" s="9"/>
      <x:c r="J653" s="4"/>
    </x:row>
    <x:row r="654" spans="1:10">
      <x:c r="A654" s="11"/>
      <x:c r="B654" s="9"/>
      <x:c r="C654" s="9"/>
      <x:c r="D654" s="9"/>
      <x:c r="E654" s="9"/>
      <x:c r="F654" s="9"/>
      <x:c r="G654" s="9"/>
      <x:c r="H654" s="9"/>
      <x:c r="I654" s="9"/>
      <x:c r="J654" s="4"/>
    </x:row>
    <x:row r="655" spans="1:10">
      <x:c r="A655" s="11"/>
      <x:c r="B655" s="9"/>
      <x:c r="C655" s="9"/>
      <x:c r="D655" s="9"/>
      <x:c r="E655" s="9"/>
      <x:c r="F655" s="9"/>
      <x:c r="G655" s="9"/>
      <x:c r="H655" s="9"/>
      <x:c r="I655" s="9"/>
      <x:c r="J655" s="4"/>
    </x:row>
    <x:row r="656" spans="1:10">
      <x:c r="A656" s="11"/>
      <x:c r="B656" s="9"/>
      <x:c r="C656" s="9"/>
      <x:c r="D656" s="9"/>
      <x:c r="E656" s="9"/>
      <x:c r="F656" s="9"/>
      <x:c r="G656" s="9"/>
      <x:c r="H656" s="9"/>
      <x:c r="I656" s="9"/>
      <x:c r="J656" s="4"/>
    </x:row>
    <x:row r="657" spans="1:10">
      <x:c r="A657" s="11"/>
      <x:c r="B657" s="9"/>
      <x:c r="C657" s="9"/>
      <x:c r="D657" s="9"/>
      <x:c r="E657" s="9"/>
      <x:c r="F657" s="9"/>
      <x:c r="G657" s="9"/>
      <x:c r="H657" s="9"/>
      <x:c r="I657" s="9"/>
      <x:c r="J657" s="4"/>
    </x:row>
    <x:row r="658" spans="1:10">
      <x:c r="A658" s="11"/>
      <x:c r="B658" s="9"/>
      <x:c r="C658" s="9"/>
      <x:c r="D658" s="9"/>
      <x:c r="E658" s="9"/>
      <x:c r="F658" s="9"/>
      <x:c r="G658" s="9"/>
      <x:c r="H658" s="9"/>
      <x:c r="I658" s="9"/>
      <x:c r="J658" s="4"/>
    </x:row>
    <x:row r="659" spans="1:10">
      <x:c r="A659" s="11"/>
      <x:c r="B659" s="9"/>
      <x:c r="C659" s="9"/>
      <x:c r="D659" s="9"/>
      <x:c r="E659" s="9"/>
      <x:c r="F659" s="9"/>
      <x:c r="G659" s="9"/>
      <x:c r="H659" s="9"/>
      <x:c r="I659" s="9"/>
      <x:c r="J659" s="4"/>
    </x:row>
    <x:row r="660" spans="1:10">
      <x:c r="A660" s="11"/>
      <x:c r="B660" s="9"/>
      <x:c r="C660" s="9"/>
      <x:c r="D660" s="9"/>
      <x:c r="E660" s="9"/>
      <x:c r="F660" s="9"/>
      <x:c r="G660" s="9"/>
      <x:c r="H660" s="9"/>
      <x:c r="I660" s="9"/>
      <x:c r="J660" s="4"/>
    </x:row>
    <x:row r="661" spans="1:10">
      <x:c r="A661" s="11"/>
      <x:c r="B661" s="9"/>
      <x:c r="C661" s="9"/>
      <x:c r="D661" s="9"/>
      <x:c r="E661" s="9"/>
      <x:c r="F661" s="9"/>
      <x:c r="G661" s="9"/>
      <x:c r="H661" s="9"/>
      <x:c r="I661" s="9"/>
      <x:c r="J661" s="4"/>
    </x:row>
    <x:row r="662" spans="1:10">
      <x:c r="A662" s="11"/>
      <x:c r="B662" s="9"/>
      <x:c r="C662" s="9"/>
      <x:c r="D662" s="9"/>
      <x:c r="E662" s="9"/>
      <x:c r="F662" s="9"/>
      <x:c r="G662" s="9"/>
      <x:c r="H662" s="9"/>
      <x:c r="I662" s="9"/>
      <x:c r="J662" s="4"/>
    </x:row>
    <x:row r="663" spans="1:10">
      <x:c r="A663" s="11"/>
      <x:c r="B663" s="9"/>
      <x:c r="C663" s="9"/>
      <x:c r="D663" s="9"/>
      <x:c r="E663" s="9"/>
      <x:c r="F663" s="9"/>
      <x:c r="G663" s="9"/>
      <x:c r="H663" s="9"/>
      <x:c r="I663" s="9"/>
      <x:c r="J663" s="4"/>
    </x:row>
    <x:row r="664" spans="1:10">
      <x:c r="A664" s="11"/>
      <x:c r="B664" s="9"/>
      <x:c r="C664" s="9"/>
      <x:c r="D664" s="9"/>
      <x:c r="E664" s="9"/>
      <x:c r="F664" s="9"/>
      <x:c r="G664" s="9"/>
      <x:c r="H664" s="9"/>
      <x:c r="I664" s="9"/>
      <x:c r="J664" s="4"/>
    </x:row>
    <x:row r="665" spans="1:10">
      <x:c r="A665" s="11"/>
      <x:c r="B665" s="9"/>
      <x:c r="C665" s="9"/>
      <x:c r="D665" s="9"/>
      <x:c r="E665" s="9"/>
      <x:c r="F665" s="9"/>
      <x:c r="G665" s="9"/>
      <x:c r="H665" s="9"/>
      <x:c r="I665" s="9"/>
      <x:c r="J665" s="4"/>
    </x:row>
    <x:row r="666" spans="1:10">
      <x:c r="A666" s="11"/>
      <x:c r="B666" s="9"/>
      <x:c r="C666" s="9"/>
      <x:c r="D666" s="9"/>
      <x:c r="E666" s="9"/>
      <x:c r="F666" s="9"/>
      <x:c r="G666" s="9"/>
      <x:c r="H666" s="9"/>
      <x:c r="I666" s="9"/>
      <x:c r="J666" s="4"/>
    </x:row>
    <x:row r="667" spans="1:10">
      <x:c r="A667" s="11"/>
      <x:c r="B667" s="9"/>
      <x:c r="C667" s="9"/>
      <x:c r="D667" s="9"/>
      <x:c r="E667" s="9"/>
      <x:c r="F667" s="9"/>
      <x:c r="G667" s="9"/>
      <x:c r="H667" s="9"/>
      <x:c r="I667" s="9"/>
      <x:c r="J667" s="4"/>
    </x:row>
    <x:row r="668" spans="1:10">
      <x:c r="A668" s="11"/>
      <x:c r="B668" s="9"/>
      <x:c r="C668" s="9"/>
      <x:c r="D668" s="9"/>
      <x:c r="E668" s="9"/>
      <x:c r="F668" s="9"/>
      <x:c r="G668" s="9"/>
      <x:c r="H668" s="9"/>
      <x:c r="I668" s="9"/>
      <x:c r="J668" s="4"/>
    </x:row>
    <x:row r="669" spans="1:10">
      <x:c r="A669" s="11"/>
      <x:c r="B669" s="9"/>
      <x:c r="C669" s="9"/>
      <x:c r="D669" s="9"/>
      <x:c r="E669" s="9"/>
      <x:c r="F669" s="9"/>
      <x:c r="G669" s="9"/>
      <x:c r="H669" s="9"/>
      <x:c r="I669" s="9"/>
      <x:c r="J669" s="4"/>
    </x:row>
    <x:row r="670" spans="1:10">
      <x:c r="A670" s="11"/>
      <x:c r="B670" s="9"/>
      <x:c r="C670" s="9"/>
      <x:c r="D670" s="9"/>
      <x:c r="E670" s="9"/>
      <x:c r="F670" s="9"/>
      <x:c r="G670" s="9"/>
      <x:c r="H670" s="9"/>
      <x:c r="I670" s="9"/>
      <x:c r="J670" s="4"/>
    </x:row>
    <x:row r="671" spans="1:10">
      <x:c r="A671" s="11"/>
      <x:c r="B671" s="9"/>
      <x:c r="C671" s="9"/>
      <x:c r="D671" s="9"/>
      <x:c r="E671" s="9"/>
      <x:c r="F671" s="9"/>
      <x:c r="G671" s="9"/>
      <x:c r="H671" s="9"/>
      <x:c r="I671" s="9"/>
      <x:c r="J671" s="4"/>
    </x:row>
    <x:row r="672" spans="1:10">
      <x:c r="A672" s="11"/>
      <x:c r="B672" s="9"/>
      <x:c r="C672" s="9"/>
      <x:c r="D672" s="9"/>
      <x:c r="E672" s="9"/>
      <x:c r="F672" s="9"/>
      <x:c r="G672" s="9"/>
      <x:c r="H672" s="9"/>
      <x:c r="I672" s="9"/>
      <x:c r="J672" s="4"/>
    </x:row>
    <x:row r="673" spans="1:10">
      <x:c r="A673" s="11"/>
      <x:c r="B673" s="9"/>
      <x:c r="C673" s="9"/>
      <x:c r="D673" s="9"/>
      <x:c r="E673" s="9"/>
      <x:c r="F673" s="9"/>
      <x:c r="G673" s="9"/>
      <x:c r="H673" s="9"/>
      <x:c r="I673" s="9"/>
      <x:c r="J673" s="4"/>
    </x:row>
    <x:row r="674" spans="1:10">
      <x:c r="A674" s="11"/>
      <x:c r="B674" s="9"/>
      <x:c r="C674" s="9"/>
      <x:c r="D674" s="9"/>
      <x:c r="E674" s="9"/>
      <x:c r="F674" s="9"/>
      <x:c r="G674" s="9"/>
      <x:c r="H674" s="9"/>
      <x:c r="I674" s="9"/>
      <x:c r="J674" s="4"/>
    </x:row>
    <x:row r="675" spans="1:10">
      <x:c r="A675" s="11"/>
      <x:c r="B675" s="9"/>
      <x:c r="C675" s="9"/>
      <x:c r="D675" s="9"/>
      <x:c r="E675" s="9"/>
      <x:c r="F675" s="9"/>
      <x:c r="G675" s="9"/>
      <x:c r="H675" s="9"/>
      <x:c r="I675" s="9"/>
      <x:c r="J675" s="4"/>
    </x:row>
    <x:row r="676" spans="1:10">
      <x:c r="A676" s="11"/>
      <x:c r="B676" s="9"/>
      <x:c r="C676" s="9"/>
      <x:c r="D676" s="9"/>
      <x:c r="E676" s="9"/>
      <x:c r="F676" s="9"/>
      <x:c r="G676" s="9"/>
      <x:c r="H676" s="9"/>
      <x:c r="I676" s="9"/>
      <x:c r="J676" s="4"/>
    </x:row>
    <x:row r="677" spans="1:10">
      <x:c r="A677" s="11"/>
      <x:c r="B677" s="9"/>
      <x:c r="C677" s="9"/>
      <x:c r="D677" s="9"/>
      <x:c r="E677" s="9"/>
      <x:c r="F677" s="9"/>
      <x:c r="G677" s="9"/>
      <x:c r="H677" s="9"/>
      <x:c r="I677" s="9"/>
      <x:c r="J677" s="4"/>
    </x:row>
    <x:row r="678" spans="1:10">
      <x:c r="A678" s="11"/>
      <x:c r="B678" s="9"/>
      <x:c r="C678" s="9"/>
      <x:c r="D678" s="9"/>
      <x:c r="E678" s="9"/>
      <x:c r="F678" s="9"/>
      <x:c r="G678" s="9"/>
      <x:c r="H678" s="9"/>
      <x:c r="I678" s="9"/>
      <x:c r="J678" s="4"/>
    </x:row>
    <x:row r="679" spans="1:10">
      <x:c r="A679" s="11"/>
      <x:c r="B679" s="9"/>
      <x:c r="C679" s="9"/>
      <x:c r="D679" s="9"/>
      <x:c r="E679" s="9"/>
      <x:c r="F679" s="9"/>
      <x:c r="G679" s="9"/>
      <x:c r="H679" s="9"/>
      <x:c r="I679" s="9"/>
      <x:c r="J679" s="4"/>
    </x:row>
    <x:row r="680" spans="1:10">
      <x:c r="A680" s="11"/>
      <x:c r="B680" s="9"/>
      <x:c r="C680" s="9"/>
      <x:c r="D680" s="9"/>
      <x:c r="E680" s="9"/>
      <x:c r="F680" s="9"/>
      <x:c r="G680" s="9"/>
      <x:c r="H680" s="9"/>
      <x:c r="I680" s="9"/>
      <x:c r="J680" s="4"/>
    </x:row>
    <x:row r="681" spans="1:10">
      <x:c r="A681" s="11"/>
      <x:c r="B681" s="9"/>
      <x:c r="C681" s="9"/>
      <x:c r="D681" s="9"/>
      <x:c r="E681" s="9"/>
      <x:c r="F681" s="9"/>
      <x:c r="G681" s="9"/>
      <x:c r="H681" s="9"/>
      <x:c r="I681" s="9"/>
      <x:c r="J681" s="4"/>
    </x:row>
    <x:row r="682" spans="1:10">
      <x:c r="A682" s="11"/>
      <x:c r="B682" s="9"/>
      <x:c r="C682" s="9"/>
      <x:c r="D682" s="9"/>
      <x:c r="E682" s="9"/>
      <x:c r="F682" s="9"/>
      <x:c r="G682" s="9"/>
      <x:c r="H682" s="9"/>
      <x:c r="I682" s="9"/>
      <x:c r="J682" s="4"/>
    </x:row>
    <x:row r="683" spans="1:10">
      <x:c r="A683" s="11"/>
      <x:c r="B683" s="9"/>
      <x:c r="C683" s="9"/>
      <x:c r="D683" s="9"/>
      <x:c r="E683" s="9"/>
      <x:c r="F683" s="9"/>
      <x:c r="G683" s="9"/>
      <x:c r="H683" s="9"/>
      <x:c r="I683" s="9"/>
      <x:c r="J683" s="4"/>
    </x:row>
    <x:row r="684" spans="1:10">
      <x:c r="A684" s="11"/>
      <x:c r="B684" s="9"/>
      <x:c r="C684" s="9"/>
      <x:c r="D684" s="9"/>
      <x:c r="E684" s="9"/>
      <x:c r="F684" s="9"/>
      <x:c r="G684" s="9"/>
      <x:c r="H684" s="9"/>
      <x:c r="I684" s="9"/>
      <x:c r="J684" s="4"/>
    </x:row>
    <x:row r="685" spans="1:10">
      <x:c r="A685" s="11"/>
      <x:c r="B685" s="9"/>
      <x:c r="C685" s="9"/>
      <x:c r="D685" s="9"/>
      <x:c r="E685" s="9"/>
      <x:c r="F685" s="9"/>
      <x:c r="G685" s="9"/>
      <x:c r="H685" s="9"/>
      <x:c r="I685" s="9"/>
      <x:c r="J685" s="4"/>
    </x:row>
    <x:row r="686" spans="1:10">
      <x:c r="A686" s="11"/>
      <x:c r="B686" s="9"/>
      <x:c r="C686" s="9"/>
      <x:c r="D686" s="9"/>
      <x:c r="E686" s="9"/>
      <x:c r="F686" s="9"/>
      <x:c r="G686" s="9"/>
      <x:c r="H686" s="9"/>
      <x:c r="I686" s="9"/>
      <x:c r="J686" s="4"/>
    </x:row>
    <x:row r="687" spans="1:10">
      <x:c r="A687" s="11"/>
      <x:c r="B687" s="9"/>
      <x:c r="C687" s="9"/>
      <x:c r="D687" s="9"/>
      <x:c r="E687" s="9"/>
      <x:c r="F687" s="9"/>
      <x:c r="G687" s="9"/>
      <x:c r="H687" s="9"/>
      <x:c r="I687" s="9"/>
      <x:c r="J687" s="4"/>
    </x:row>
    <x:row r="688" spans="1:10">
      <x:c r="A688" s="11"/>
      <x:c r="B688" s="9"/>
      <x:c r="C688" s="9"/>
      <x:c r="D688" s="9"/>
      <x:c r="E688" s="9"/>
      <x:c r="F688" s="9"/>
      <x:c r="G688" s="9"/>
      <x:c r="H688" s="9"/>
      <x:c r="I688" s="9"/>
      <x:c r="J688" s="4"/>
    </x:row>
    <x:row r="689" spans="1:10">
      <x:c r="A689" s="11"/>
      <x:c r="B689" s="9"/>
      <x:c r="C689" s="9"/>
      <x:c r="D689" s="9"/>
      <x:c r="E689" s="9"/>
      <x:c r="F689" s="9"/>
      <x:c r="G689" s="9"/>
      <x:c r="H689" s="9"/>
      <x:c r="I689" s="9"/>
      <x:c r="J689" s="4"/>
    </x:row>
    <x:row r="690" spans="1:10">
      <x:c r="A690" s="11"/>
      <x:c r="B690" s="9"/>
      <x:c r="C690" s="9"/>
      <x:c r="D690" s="9"/>
      <x:c r="E690" s="9"/>
      <x:c r="F690" s="9"/>
      <x:c r="G690" s="9"/>
      <x:c r="H690" s="9"/>
      <x:c r="I690" s="9"/>
      <x:c r="J690" s="4"/>
    </x:row>
    <x:row r="691" spans="1:10">
      <x:c r="A691" s="11"/>
      <x:c r="B691" s="9"/>
      <x:c r="C691" s="9"/>
      <x:c r="D691" s="9"/>
      <x:c r="E691" s="9"/>
      <x:c r="F691" s="9"/>
      <x:c r="G691" s="9"/>
      <x:c r="H691" s="9"/>
      <x:c r="I691" s="9"/>
      <x:c r="J691" s="4"/>
    </x:row>
    <x:row r="692" spans="1:10">
      <x:c r="A692" s="11"/>
      <x:c r="B692" s="9"/>
      <x:c r="C692" s="9"/>
      <x:c r="D692" s="9"/>
      <x:c r="E692" s="9"/>
      <x:c r="F692" s="9"/>
      <x:c r="G692" s="9"/>
      <x:c r="H692" s="9"/>
      <x:c r="I692" s="9"/>
      <x:c r="J692" s="4"/>
    </x:row>
    <x:row r="693" spans="1:10">
      <x:c r="A693" s="11"/>
      <x:c r="B693" s="9"/>
      <x:c r="C693" s="9"/>
      <x:c r="D693" s="9"/>
      <x:c r="E693" s="9"/>
      <x:c r="F693" s="9"/>
      <x:c r="G693" s="9"/>
      <x:c r="H693" s="9"/>
      <x:c r="I693" s="9"/>
      <x:c r="J693" s="4"/>
    </x:row>
    <x:row r="694" spans="1:10">
      <x:c r="A694" s="11"/>
      <x:c r="B694" s="9"/>
      <x:c r="C694" s="9"/>
      <x:c r="D694" s="9"/>
      <x:c r="E694" s="9"/>
      <x:c r="F694" s="9"/>
      <x:c r="G694" s="9"/>
      <x:c r="H694" s="9"/>
      <x:c r="I694" s="9"/>
      <x:c r="J694" s="4"/>
    </x:row>
    <x:row r="695" spans="1:10">
      <x:c r="A695" s="11"/>
      <x:c r="B695" s="9"/>
      <x:c r="C695" s="9"/>
      <x:c r="D695" s="9"/>
      <x:c r="E695" s="9"/>
      <x:c r="F695" s="9"/>
      <x:c r="G695" s="9"/>
      <x:c r="H695" s="9"/>
      <x:c r="I695" s="9"/>
      <x:c r="J695" s="4"/>
    </x:row>
    <x:row r="696" spans="1:10">
      <x:c r="A696" s="9"/>
      <x:c r="B696" s="9"/>
      <x:c r="C696" s="9"/>
      <x:c r="D696" s="9"/>
      <x:c r="E696" s="9"/>
      <x:c r="F696" s="9"/>
      <x:c r="G696" s="9"/>
      <x:c r="H696" s="9"/>
      <x:c r="I696" s="9"/>
      <x:c r="J696" s="4"/>
    </x:row>
    <x:row r="697" spans="1:10">
      <x:c r="A697" s="9"/>
      <x:c r="B697" s="9"/>
      <x:c r="C697" s="4"/>
      <x:c r="D697" s="4"/>
      <x:c r="E697" s="4"/>
      <x:c r="F697" s="4"/>
      <x:c r="G697" s="4"/>
      <x:c r="J697" s="4"/>
    </x:row>
    <x:row r="698" spans="1:3">
      <x:c r="A698" s="9"/>
      <x:c r="B698" s="9"/>
      <x:c r="C698" s="4"/>
    </x:row>
    <x:row r="699" spans="1:3">
      <x:c r="A699" s="9"/>
      <x:c r="B699" s="9"/>
      <x:c r="C699" s="4"/>
    </x:row>
    <x:row r="700" spans="1:3">
      <x:c r="A700" s="9"/>
      <x:c r="B700" s="9"/>
      <x:c r="C700" s="4"/>
    </x:row>
    <x:row r="701" spans="1:3">
      <x:c r="A701" s="4"/>
      <x:c r="B701" s="4"/>
      <x:c r="C701" s="4"/>
    </x:row>
  </x:sheetData>
  <x:mergeCells count="5">
    <x:mergeCell ref="J14:K14"/>
    <x:mergeCell ref="A633:E633"/>
    <x:mergeCell ref="G2:H2"/>
    <x:mergeCell ref="A1:H1"/>
    <x:mergeCell ref="J6:K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5174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455</cp:revision>
  <dcterms:created xsi:type="dcterms:W3CDTF">2023-08-16T04:05:27.562</dcterms:created>
  <dcterms:modified xsi:type="dcterms:W3CDTF">2024-09-03T07:23:29.353</dcterms:modified>
  <cp:version>0906.0100.01</cp:version>
</cp:coreProperties>
</file>